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henry.rincon\Documents\HENRY FERNANDO 2019\PLAN DE ADQUISICIONES 2019\PUBLICACION EN SECOP II\"/>
    </mc:Choice>
  </mc:AlternateContent>
  <xr:revisionPtr revIDLastSave="0" documentId="13_ncr:1_{949B8BFD-0FE8-49DD-9844-865BCAE1AB04}" xr6:coauthVersionLast="36" xr6:coauthVersionMax="36" xr10:uidLastSave="{00000000-0000-0000-0000-000000000000}"/>
  <bookViews>
    <workbookView xWindow="0" yWindow="0" windowWidth="25200" windowHeight="13170" xr2:uid="{00000000-000D-0000-FFFF-FFFF00000000}"/>
  </bookViews>
  <sheets>
    <sheet name="Adquisiciones  " sheetId="2" r:id="rId1"/>
    <sheet name="archivo de datos" sheetId="3" r:id="rId2"/>
  </sheets>
  <definedNames>
    <definedName name="_xlnm._FilterDatabase" localSheetId="0" hidden="1">'Adquisiciones  '!$A$4:$AT$689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251" i="2" l="1"/>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 Gonzalez</author>
  </authors>
  <commentList>
    <comment ref="Z545" authorId="0" shapeId="0" xr:uid="{9F41BE1B-6574-4BB5-B27A-375FE0D2FE66}">
      <text>
        <r>
          <rPr>
            <b/>
            <sz val="9"/>
            <color indexed="81"/>
            <rFont val="Tahoma"/>
            <family val="2"/>
          </rPr>
          <t>Luz Mar Gonzalez:</t>
        </r>
        <r>
          <rPr>
            <sz val="9"/>
            <color indexed="81"/>
            <rFont val="Tahoma"/>
            <family val="2"/>
          </rPr>
          <t xml:space="preserve">
29/01/2019 12:44 a.m. Con ajustes realizados- </t>
        </r>
        <r>
          <rPr>
            <b/>
            <sz val="9"/>
            <color indexed="81"/>
            <rFont val="Tahoma"/>
            <family val="2"/>
          </rPr>
          <t>Ana Quintero</t>
        </r>
      </text>
    </comment>
  </commentList>
</comments>
</file>

<file path=xl/sharedStrings.xml><?xml version="1.0" encoding="utf-8"?>
<sst xmlns="http://schemas.openxmlformats.org/spreadsheetml/2006/main" count="122806" uniqueCount="109703">
  <si>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</si>
  <si>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</si>
  <si>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</si>
  <si>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</si>
  <si>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</si>
  <si>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</si>
  <si>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</si>
  <si>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</si>
  <si>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</si>
  <si>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</si>
  <si>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</si>
  <si>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</si>
  <si>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</si>
  <si>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</si>
  <si>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</si>
  <si>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</si>
  <si>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</si>
  <si>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</si>
  <si>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</si>
  <si>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</si>
  <si>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</si>
  <si>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</si>
  <si>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</si>
  <si>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</si>
  <si>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</si>
  <si>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</si>
  <si>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</si>
  <si>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</si>
  <si>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</si>
  <si>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</si>
  <si>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</si>
  <si>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</si>
  <si>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</si>
  <si>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</si>
  <si>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</si>
  <si>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</si>
  <si>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</si>
  <si>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</si>
  <si>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</si>
  <si>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</si>
  <si>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</si>
  <si>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</si>
  <si>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</si>
  <si>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</si>
  <si>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</si>
  <si>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</si>
  <si>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</si>
  <si>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</si>
  <si>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</si>
  <si>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</si>
  <si>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</si>
  <si>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</si>
  <si>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</si>
  <si>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</si>
  <si>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</si>
  <si>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</si>
  <si>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</si>
  <si>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</si>
  <si>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</si>
  <si>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</si>
  <si>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</si>
  <si>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</si>
  <si>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</si>
  <si>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</si>
  <si>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</si>
  <si>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</si>
  <si>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</si>
  <si>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</si>
  <si>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</si>
  <si>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</si>
  <si>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</si>
  <si>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</si>
  <si>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</si>
  <si>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</si>
  <si>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</si>
  <si>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</si>
  <si>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</si>
  <si>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</si>
  <si>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</si>
  <si>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</si>
  <si>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</si>
  <si>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</si>
  <si>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</si>
  <si>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</si>
  <si>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</si>
  <si>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</si>
  <si>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</si>
  <si>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</si>
  <si>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</si>
  <si>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</si>
  <si>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</si>
  <si>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</si>
  <si>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</si>
  <si>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</si>
  <si>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</si>
  <si>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</si>
  <si>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</si>
  <si>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</si>
  <si>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</si>
  <si>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</si>
  <si>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</si>
  <si>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</si>
  <si>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</si>
  <si>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</si>
  <si>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</si>
  <si>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</si>
  <si>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</si>
  <si>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</si>
  <si>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</si>
  <si>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</si>
  <si>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</si>
  <si>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</si>
  <si>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</si>
  <si>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</si>
  <si>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</si>
  <si>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</si>
  <si>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</si>
  <si>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</si>
  <si>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</si>
  <si>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</si>
  <si>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</si>
  <si>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</si>
  <si>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</si>
  <si>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</si>
  <si>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</si>
  <si>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</si>
  <si>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</si>
  <si>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</si>
  <si>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</si>
  <si>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</si>
  <si>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</si>
  <si>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</si>
  <si>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</si>
  <si>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</si>
  <si>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</si>
  <si>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</si>
  <si>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</si>
  <si>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</si>
  <si>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</si>
  <si>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</si>
  <si>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</si>
  <si>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</si>
  <si>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</si>
  <si>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</si>
  <si>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</si>
  <si>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</si>
  <si>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</si>
  <si>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</si>
  <si>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</si>
  <si>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</si>
  <si>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</si>
  <si>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</si>
  <si>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</si>
  <si>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</si>
  <si>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</si>
  <si>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</si>
  <si>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</si>
  <si>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</si>
  <si>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</si>
  <si>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</si>
  <si>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</si>
  <si>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</si>
  <si>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</si>
  <si>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</si>
  <si>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</si>
  <si>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</si>
  <si>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</si>
  <si>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</si>
  <si>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</si>
  <si>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</si>
  <si>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</si>
  <si>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</si>
  <si>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</si>
  <si>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</si>
  <si>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</si>
  <si>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</si>
  <si>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</si>
  <si>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</si>
  <si>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</si>
  <si>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</si>
  <si>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</si>
  <si>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</si>
  <si>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</si>
  <si>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</si>
  <si>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</si>
  <si>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</si>
  <si>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</si>
  <si>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</si>
  <si>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</si>
  <si>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</si>
  <si>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</si>
  <si>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</si>
  <si>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</si>
  <si>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</si>
  <si>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</si>
  <si>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</si>
  <si>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</si>
  <si>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</si>
  <si>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</si>
  <si>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</si>
  <si>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</si>
  <si>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</si>
  <si>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</si>
  <si>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</si>
  <si>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</si>
  <si>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</si>
  <si>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</si>
  <si>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</si>
  <si>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</si>
  <si>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</si>
  <si>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</si>
  <si>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</si>
  <si>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</si>
  <si>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</si>
  <si>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</si>
  <si>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</si>
  <si>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</si>
  <si>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</si>
  <si>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</si>
  <si>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</si>
  <si>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</si>
  <si>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</si>
  <si>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</si>
  <si>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</si>
  <si>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</si>
  <si>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</si>
  <si>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</si>
  <si>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</si>
  <si>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</si>
  <si>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</si>
  <si>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</si>
  <si>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</si>
  <si>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</si>
  <si>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</si>
  <si>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</si>
  <si>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</si>
  <si>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</si>
  <si>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</si>
  <si>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</si>
  <si>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</si>
  <si>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</si>
  <si>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</si>
  <si>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</si>
  <si>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</si>
  <si>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</si>
  <si>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</si>
  <si>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</si>
  <si>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</si>
  <si>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</si>
  <si>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</si>
  <si>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</si>
  <si>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</si>
  <si>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</si>
  <si>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</si>
  <si>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</si>
  <si>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</si>
  <si>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</si>
  <si>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</si>
  <si>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</si>
  <si>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</si>
  <si>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</si>
  <si>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</si>
  <si>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</si>
  <si>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</si>
  <si>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</si>
  <si>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</si>
  <si>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</si>
  <si>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</si>
  <si>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</si>
  <si>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</si>
  <si>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</si>
  <si>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</si>
  <si>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</si>
  <si>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</si>
  <si>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</si>
  <si>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</si>
  <si>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</si>
  <si>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</si>
  <si>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</si>
  <si>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</si>
  <si>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</si>
  <si>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</si>
  <si>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</si>
  <si>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</si>
  <si>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</si>
  <si>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</si>
  <si>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</si>
  <si>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</si>
  <si>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</si>
  <si>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</si>
  <si>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</si>
  <si>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</si>
  <si>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</si>
  <si>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</si>
  <si>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</si>
  <si>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</si>
  <si>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</si>
  <si>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</si>
  <si>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</si>
  <si>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</si>
  <si>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</si>
  <si>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</si>
  <si>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</si>
  <si>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</si>
  <si>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</si>
  <si>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</si>
  <si>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</si>
  <si>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</si>
  <si>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</si>
  <si>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</si>
  <si>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</si>
  <si>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</si>
  <si>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</si>
  <si>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</si>
  <si>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</si>
  <si>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</si>
  <si>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</si>
  <si>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</si>
  <si>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</si>
  <si>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</si>
  <si>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</si>
  <si>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</si>
  <si>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</si>
  <si>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</si>
  <si>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</si>
  <si>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</si>
  <si>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</si>
  <si>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</si>
  <si>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</si>
  <si>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</si>
  <si>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</si>
  <si>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</si>
  <si>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</si>
  <si>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</si>
  <si>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</si>
  <si>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</si>
  <si>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</si>
  <si>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</si>
  <si>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</si>
  <si>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</si>
  <si>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</si>
  <si>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</si>
  <si>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</si>
  <si>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</si>
  <si>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</si>
  <si>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</si>
  <si>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</si>
  <si>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</si>
  <si>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</si>
  <si>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</si>
  <si>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</si>
  <si>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</si>
  <si>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</si>
  <si>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</si>
  <si>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</si>
  <si>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</si>
  <si>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</si>
  <si>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</si>
  <si>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</si>
  <si>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</si>
  <si>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</si>
  <si>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</si>
  <si>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</si>
  <si>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</si>
  <si>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</si>
  <si>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</si>
  <si>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</si>
  <si>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</si>
  <si>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</si>
  <si>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</si>
  <si>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</si>
  <si>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</si>
  <si>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</si>
  <si>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</si>
  <si>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</si>
  <si>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</si>
  <si>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</si>
  <si>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</si>
  <si>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</si>
  <si>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</si>
  <si>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</si>
  <si>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</si>
  <si>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</si>
  <si>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</si>
  <si>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</si>
  <si>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</si>
  <si>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</si>
  <si>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</si>
  <si>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</si>
  <si>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</si>
  <si>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</si>
  <si>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</si>
  <si>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</si>
  <si>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</si>
  <si>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</si>
  <si>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</si>
  <si>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</si>
  <si>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</si>
  <si>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</si>
  <si>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</si>
  <si>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</si>
  <si>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</si>
  <si>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</si>
  <si>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</si>
  <si>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</si>
  <si>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</si>
  <si>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</si>
  <si>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</si>
  <si>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</si>
  <si>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</si>
  <si>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</si>
  <si>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</si>
  <si>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</si>
  <si>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</si>
  <si>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</si>
  <si>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</si>
  <si>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</si>
  <si>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</si>
  <si>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</si>
  <si>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</si>
  <si>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</si>
  <si>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</si>
  <si>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</si>
  <si>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</si>
  <si>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</si>
  <si>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</si>
  <si>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</si>
  <si>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</si>
  <si>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</si>
  <si>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</si>
  <si>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</si>
  <si>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</si>
  <si>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</si>
  <si>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</si>
  <si>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</si>
  <si>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</si>
  <si>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</si>
  <si>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</si>
  <si>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</si>
  <si>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</si>
  <si>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</si>
  <si>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</si>
  <si>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</si>
  <si>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</si>
  <si>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</si>
  <si>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</si>
  <si>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</si>
  <si>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</si>
  <si>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</si>
  <si>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</si>
  <si>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</si>
  <si>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</si>
  <si>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</si>
  <si>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</si>
  <si>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</si>
  <si>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</si>
  <si>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</si>
  <si>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</si>
  <si>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</si>
  <si>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</si>
  <si>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</si>
  <si>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</si>
  <si>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</si>
  <si>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</si>
  <si>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</si>
  <si>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</si>
  <si>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</si>
  <si>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</si>
  <si>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</si>
  <si>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</si>
  <si>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</si>
  <si>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</si>
  <si>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</si>
  <si>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</si>
  <si>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</si>
  <si>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</si>
  <si>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</si>
  <si>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</si>
  <si>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</si>
  <si>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</si>
  <si>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</si>
  <si>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</si>
  <si>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</si>
  <si>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</si>
  <si>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</si>
  <si>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</si>
  <si>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</si>
  <si>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</si>
  <si>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</si>
  <si>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</si>
  <si>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</si>
  <si>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</si>
  <si>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</si>
  <si>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</si>
  <si>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</si>
  <si>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</si>
  <si>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</si>
  <si>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</si>
  <si>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</si>
  <si>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</si>
  <si>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</si>
  <si>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</si>
  <si>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</si>
  <si>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</si>
  <si>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</si>
  <si>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</si>
  <si>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</si>
  <si>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</si>
  <si>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</si>
  <si>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</si>
  <si>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</si>
  <si>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</si>
  <si>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</si>
  <si>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</si>
  <si>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</si>
  <si>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</si>
  <si>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</si>
  <si>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</si>
  <si>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</si>
  <si>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</si>
  <si>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</si>
  <si>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</si>
  <si>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</si>
  <si>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</si>
  <si>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</si>
  <si>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</si>
  <si>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</si>
  <si>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</si>
  <si>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</si>
  <si>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</si>
  <si>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</si>
  <si>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</si>
  <si>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</si>
  <si>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</si>
  <si>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</si>
  <si>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</si>
  <si>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</si>
  <si>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</si>
  <si>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</si>
  <si>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</si>
  <si>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</si>
  <si>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</si>
  <si>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</si>
  <si>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</si>
  <si>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</si>
  <si>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</si>
  <si>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</si>
  <si>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</si>
  <si>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</si>
  <si>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</si>
  <si>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</si>
  <si>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</si>
  <si>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</si>
  <si>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</si>
  <si>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</si>
  <si>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</si>
  <si>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</si>
  <si>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</si>
  <si>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</si>
  <si>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</si>
  <si>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</si>
  <si>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</si>
  <si>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</si>
  <si>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</si>
  <si>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</si>
  <si>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</si>
  <si>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</si>
  <si>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</si>
  <si>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</si>
  <si>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</si>
  <si>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</si>
  <si>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</si>
  <si>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</si>
  <si>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</si>
  <si>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</si>
  <si>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</si>
  <si>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</si>
  <si>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</si>
  <si>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</si>
  <si>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</si>
  <si>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</si>
  <si>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</si>
  <si>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</si>
  <si>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</si>
  <si>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</si>
  <si>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</si>
  <si>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</si>
  <si>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</si>
  <si>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</si>
  <si>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</si>
  <si>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</si>
  <si>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</si>
  <si>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</si>
  <si>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</si>
  <si>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</si>
  <si>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</si>
  <si>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</si>
  <si>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</si>
  <si>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</si>
  <si>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</si>
  <si>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</si>
  <si>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</si>
  <si>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</si>
  <si>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</si>
  <si>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</si>
  <si>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</si>
  <si>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</si>
  <si>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</si>
  <si>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</si>
  <si>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</si>
  <si>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</si>
  <si>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</si>
  <si>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</si>
  <si>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</si>
  <si>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</si>
  <si>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</si>
  <si>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</si>
  <si>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</si>
  <si>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</si>
  <si>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</si>
  <si>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</si>
  <si>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</si>
  <si>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</si>
  <si>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</si>
  <si>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</si>
  <si>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</si>
  <si>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</si>
  <si>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</si>
  <si>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</si>
  <si>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</si>
  <si>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</si>
  <si>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</si>
  <si>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</si>
  <si>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</si>
  <si>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</si>
  <si>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</si>
  <si>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</si>
  <si>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</si>
  <si>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</si>
  <si>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</si>
  <si>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</si>
  <si>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</si>
  <si>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</si>
  <si>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</si>
  <si>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</si>
  <si>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</si>
  <si>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</si>
  <si>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</si>
  <si>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</si>
  <si>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</si>
  <si>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</si>
  <si>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</si>
  <si>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</si>
  <si>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</si>
  <si>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</si>
  <si>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</si>
  <si>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</si>
  <si>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</si>
  <si>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</si>
  <si>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</si>
  <si>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</si>
  <si>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</si>
  <si>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</si>
  <si>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</si>
  <si>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</si>
  <si>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</si>
  <si>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</si>
  <si>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</si>
  <si>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</si>
  <si>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</si>
  <si>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</si>
  <si>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</si>
  <si>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</si>
  <si>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</si>
  <si>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</si>
  <si>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</si>
  <si>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</si>
  <si>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</si>
  <si>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</si>
  <si>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</si>
  <si>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</si>
  <si>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</si>
  <si>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</si>
  <si>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</si>
  <si>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</si>
  <si>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</si>
  <si>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</si>
  <si>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</si>
  <si>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</si>
  <si>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</si>
  <si>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</si>
  <si>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</si>
  <si>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</si>
  <si>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</si>
  <si>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</si>
  <si>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</si>
  <si>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</si>
  <si>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</si>
  <si>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</si>
  <si>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</si>
  <si>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</si>
  <si>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</si>
  <si>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</si>
  <si>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</si>
  <si>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</si>
  <si>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</si>
  <si>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</si>
  <si>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</si>
  <si>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</si>
  <si>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</si>
  <si>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</si>
  <si>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</si>
  <si>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</si>
  <si>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</si>
  <si>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</si>
  <si>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</si>
  <si>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</si>
  <si>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</si>
  <si>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</si>
  <si>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</si>
  <si>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</si>
  <si>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</si>
  <si>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</si>
  <si>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</si>
  <si>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</si>
  <si>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</si>
  <si>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</si>
  <si>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</si>
  <si>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</si>
  <si>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</si>
  <si>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</si>
  <si>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</si>
  <si>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</si>
  <si>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</si>
  <si>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</si>
  <si>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</si>
  <si>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</si>
  <si>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</si>
  <si>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</si>
  <si>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</si>
  <si>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</si>
  <si>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</si>
  <si>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</si>
  <si>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</si>
  <si>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</si>
  <si>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</si>
  <si>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</si>
  <si>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</si>
  <si>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</si>
  <si>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</si>
  <si>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</si>
  <si>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</si>
  <si>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</si>
  <si>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</si>
  <si>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</si>
  <si>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</si>
  <si>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</si>
  <si>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</si>
  <si>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</si>
  <si>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</si>
  <si>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</si>
  <si>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</si>
  <si>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</si>
  <si>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</si>
  <si>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</si>
  <si>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</si>
  <si>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</si>
  <si>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</si>
  <si>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</si>
  <si>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</si>
  <si>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</si>
  <si>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</si>
  <si>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</si>
  <si>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</si>
  <si>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</si>
  <si>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</si>
  <si>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</si>
  <si>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</si>
  <si>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</si>
  <si>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</si>
  <si>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</si>
  <si>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</si>
  <si>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</si>
  <si>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</si>
  <si>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</si>
  <si>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</si>
  <si>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</si>
  <si>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</si>
  <si>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</si>
  <si>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</si>
  <si>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</si>
  <si>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</si>
  <si>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</si>
  <si>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</si>
  <si>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</si>
  <si>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</si>
  <si>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</si>
  <si>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</si>
  <si>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</si>
  <si>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</si>
  <si>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</si>
  <si>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</si>
  <si>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</si>
  <si>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</si>
  <si>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</si>
  <si>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</si>
  <si>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</si>
  <si>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</si>
  <si>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</si>
  <si>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</si>
  <si>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</si>
  <si>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</si>
  <si>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</si>
  <si>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</si>
  <si>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</si>
  <si>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</si>
  <si>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</si>
  <si>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</si>
  <si>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</si>
  <si>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</si>
  <si>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</si>
  <si>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</si>
  <si>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</si>
  <si>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</si>
  <si>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</si>
  <si>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</si>
  <si>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</si>
  <si>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</si>
  <si>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</si>
  <si>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</si>
  <si>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</si>
  <si>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</si>
  <si>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</si>
  <si>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</si>
  <si>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</si>
  <si>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</si>
  <si>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</si>
  <si>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</si>
  <si>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</si>
  <si>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</si>
  <si>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</si>
  <si>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</si>
  <si>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</si>
  <si>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</si>
  <si>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</si>
  <si>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</si>
  <si>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</si>
  <si>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</si>
  <si>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</si>
  <si>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</si>
  <si>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</si>
  <si>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</si>
  <si>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</si>
  <si>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</si>
  <si>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</si>
  <si>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</si>
  <si>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</si>
  <si>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</si>
  <si>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</si>
  <si>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</si>
  <si>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</si>
  <si>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</si>
  <si>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</si>
  <si>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</si>
  <si>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</si>
  <si>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</si>
  <si>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</si>
  <si>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</si>
  <si>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</si>
  <si>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</si>
  <si>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</si>
  <si>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</si>
  <si>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</si>
  <si>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</si>
  <si>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</si>
  <si>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</si>
  <si>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</si>
  <si>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</si>
  <si>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</si>
  <si>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</si>
  <si>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</si>
  <si>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</si>
  <si>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</si>
  <si>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</si>
  <si>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</si>
  <si>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</si>
  <si>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</si>
  <si>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</si>
  <si>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</si>
  <si>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</si>
  <si>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</si>
  <si>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</si>
  <si>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</si>
  <si>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</si>
  <si>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</si>
  <si>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</si>
  <si>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</si>
  <si>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</si>
  <si>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</si>
  <si>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</si>
  <si>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</si>
  <si>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</si>
  <si>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</si>
  <si>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</si>
  <si>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</si>
  <si>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</si>
  <si>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</si>
  <si>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</si>
  <si>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</si>
  <si>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</si>
  <si>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</si>
  <si>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</si>
  <si>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</si>
  <si>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</si>
  <si>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</si>
  <si>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</si>
  <si>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</si>
  <si>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</si>
  <si>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</si>
  <si>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</si>
  <si>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</si>
  <si>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</si>
  <si>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</si>
  <si>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</si>
  <si>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</si>
  <si>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</si>
  <si>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</si>
  <si>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</si>
  <si>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</si>
  <si>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</si>
  <si>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</si>
  <si>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</si>
  <si>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</si>
  <si>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</si>
  <si>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</si>
  <si>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</si>
  <si>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</si>
  <si>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</si>
  <si>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</si>
  <si>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</si>
  <si>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</si>
  <si>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</si>
  <si>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</si>
  <si>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</si>
  <si>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</si>
  <si>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</si>
  <si>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</si>
  <si>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</si>
  <si>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</si>
  <si>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</si>
  <si>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</si>
  <si>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</si>
  <si>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</si>
  <si>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</si>
  <si>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</si>
  <si>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</si>
  <si>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</si>
  <si>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</si>
  <si>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</si>
  <si>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</si>
  <si>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</si>
  <si>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</si>
  <si>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</si>
  <si>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</si>
  <si>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</si>
  <si>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</si>
  <si>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</si>
  <si>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</si>
  <si>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</si>
  <si>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</si>
  <si>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</si>
  <si>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</si>
  <si>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</si>
  <si>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</si>
  <si>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</si>
  <si>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</si>
  <si>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</si>
  <si>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</si>
  <si>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</si>
  <si>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</si>
  <si>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</si>
  <si>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</si>
  <si>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</si>
  <si>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</si>
  <si>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</si>
  <si>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</si>
  <si>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</si>
  <si>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</si>
  <si>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</si>
  <si>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</si>
  <si>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</si>
  <si>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</si>
  <si>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</si>
  <si>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</si>
  <si>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</si>
  <si>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</si>
  <si>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</si>
  <si>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</si>
  <si>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</si>
  <si>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</si>
  <si>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</si>
  <si>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</si>
  <si>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</si>
  <si>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</si>
  <si>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</si>
  <si>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</si>
  <si>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</si>
  <si>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</si>
  <si>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</si>
  <si>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</si>
  <si>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</si>
  <si>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</si>
  <si>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</si>
  <si>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</si>
  <si>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</si>
  <si>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</si>
  <si>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</si>
  <si>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</si>
  <si>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</si>
  <si>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</si>
  <si>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</si>
  <si>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</si>
  <si>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</si>
  <si>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</si>
  <si>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</si>
  <si>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</si>
  <si>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</si>
  <si>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</si>
  <si>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</si>
  <si>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</si>
  <si>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</si>
  <si>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</si>
  <si>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</si>
  <si>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</si>
  <si>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</si>
  <si>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</si>
  <si>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</si>
  <si>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</si>
  <si>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</si>
  <si>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</si>
  <si>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</si>
  <si>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</si>
  <si>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</si>
  <si>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</si>
  <si>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</si>
  <si>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</si>
  <si>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</si>
  <si>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</si>
  <si>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</si>
  <si>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</si>
  <si>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</si>
  <si>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</si>
  <si>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</si>
  <si>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</si>
  <si>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</si>
  <si>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</si>
  <si>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</si>
  <si>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</si>
  <si>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</si>
  <si>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</si>
  <si>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</si>
  <si>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</si>
  <si>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</si>
  <si>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</si>
  <si>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</si>
  <si>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</si>
  <si>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</si>
  <si>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</si>
  <si>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</si>
  <si>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</si>
  <si>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</si>
  <si>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</si>
  <si>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</si>
  <si>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</si>
  <si>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</si>
  <si>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</si>
  <si>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</si>
  <si>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</si>
  <si>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</si>
  <si>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</si>
  <si>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</si>
  <si>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</si>
  <si>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</si>
  <si>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</si>
  <si>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</si>
  <si>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</si>
  <si>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</si>
  <si>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</si>
  <si>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</si>
  <si>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</si>
  <si>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</si>
  <si>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</si>
  <si>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</si>
  <si>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</si>
  <si>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</si>
  <si>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</si>
  <si>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</si>
  <si>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</si>
  <si>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</si>
  <si>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</si>
  <si>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</si>
  <si>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</si>
  <si>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</si>
  <si>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</si>
  <si>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</si>
  <si>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</si>
  <si>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</si>
  <si>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</si>
  <si>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</si>
  <si>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</si>
  <si>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</si>
  <si>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</si>
  <si>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</si>
  <si>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</si>
  <si>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</si>
  <si>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</si>
  <si>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</si>
  <si>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</si>
  <si>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</si>
  <si>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</si>
  <si>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</si>
  <si>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</si>
  <si>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</si>
  <si>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</si>
  <si>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</si>
  <si>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</si>
  <si>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</si>
  <si>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</si>
  <si>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</si>
  <si>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</si>
  <si>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</si>
  <si>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</si>
  <si>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</si>
  <si>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</si>
  <si>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</si>
  <si>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</si>
  <si>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</si>
  <si>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</si>
  <si>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</si>
  <si>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</si>
  <si>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</si>
  <si>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</si>
  <si>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</si>
  <si>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</si>
  <si>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</si>
  <si>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</si>
  <si>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</si>
  <si>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</si>
  <si>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</si>
  <si>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</si>
  <si>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</si>
  <si>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</si>
  <si>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</si>
  <si>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</si>
  <si>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</si>
  <si>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</si>
  <si>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</si>
  <si>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</si>
  <si>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</si>
  <si>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</si>
  <si>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</si>
  <si>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</si>
  <si>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</si>
  <si>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</si>
  <si>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</si>
  <si>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</si>
  <si>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</si>
  <si>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</si>
  <si>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</si>
  <si>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</si>
  <si>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</si>
  <si>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</si>
  <si>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</si>
  <si>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</si>
  <si>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</si>
  <si>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</si>
  <si>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</si>
  <si>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</si>
  <si>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</si>
  <si>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</si>
  <si>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</si>
  <si>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</si>
  <si>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</si>
  <si>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</si>
  <si>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</si>
  <si>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</si>
  <si>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</si>
  <si>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</si>
  <si>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</si>
  <si>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</si>
  <si>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</si>
  <si>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</si>
  <si>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</si>
  <si>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</si>
  <si>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</si>
  <si>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</si>
  <si>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</si>
  <si>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</si>
  <si>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</si>
  <si>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</si>
  <si>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</si>
  <si>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</si>
  <si>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</si>
  <si>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</si>
  <si>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</si>
  <si>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</si>
  <si>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</si>
  <si>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</si>
  <si>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</si>
  <si>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</si>
  <si>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</si>
  <si>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</si>
  <si>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</si>
  <si>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</si>
  <si>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</si>
  <si>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</si>
  <si>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</si>
  <si>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</si>
  <si>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</si>
  <si>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</si>
  <si>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</si>
  <si>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</si>
  <si>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</si>
  <si>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</si>
  <si>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</si>
  <si>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</si>
  <si>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</si>
  <si>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</si>
  <si>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</si>
  <si>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</si>
  <si>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</si>
  <si>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</si>
  <si>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</si>
  <si>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</si>
  <si>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</si>
  <si>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</si>
  <si>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</si>
  <si>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</si>
  <si>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</si>
  <si>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</si>
  <si>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</si>
  <si>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</si>
  <si>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</si>
  <si>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</si>
  <si>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</si>
  <si>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</si>
  <si>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</si>
  <si>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</si>
  <si>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</si>
  <si>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</si>
  <si>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</si>
  <si>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</si>
  <si>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</si>
  <si>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</si>
  <si>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</si>
  <si>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</si>
  <si>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</si>
  <si>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</si>
  <si>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</si>
  <si>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</si>
  <si>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</si>
  <si>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</si>
  <si>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</si>
  <si>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</si>
  <si>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</si>
  <si>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</si>
  <si>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</si>
  <si>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</si>
  <si>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</si>
  <si>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</si>
  <si>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</si>
  <si>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</si>
  <si>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</si>
  <si>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</si>
  <si>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</si>
  <si>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</si>
  <si>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</si>
  <si>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</si>
  <si>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</si>
  <si>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</si>
  <si>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</si>
  <si>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</si>
  <si>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</si>
  <si>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</si>
  <si>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</si>
  <si>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</si>
  <si>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</si>
  <si>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</si>
  <si>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</si>
  <si>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</si>
  <si>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</si>
  <si>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</si>
  <si>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</si>
  <si>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</si>
  <si>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</si>
  <si>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</si>
  <si>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</si>
  <si>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</si>
  <si>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</si>
  <si>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</si>
  <si>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</si>
  <si>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</si>
  <si>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</si>
  <si>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</si>
  <si>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</si>
  <si>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</si>
  <si>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</si>
  <si>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</si>
  <si>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</si>
  <si>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</si>
  <si>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</si>
  <si>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</si>
  <si>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</si>
  <si>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</si>
  <si>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</si>
  <si>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</si>
  <si>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</si>
  <si>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</si>
  <si>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</si>
  <si>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</si>
  <si>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</si>
  <si>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</si>
  <si>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</si>
  <si>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</si>
  <si>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</si>
  <si>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</si>
  <si>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</si>
  <si>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</si>
  <si>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</si>
  <si>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</si>
  <si>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</si>
  <si>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</si>
  <si>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</si>
  <si>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</si>
  <si>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</si>
  <si>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</si>
  <si>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</si>
  <si>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</si>
  <si>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</si>
  <si>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</si>
  <si>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</si>
  <si>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</si>
  <si>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</si>
  <si>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</si>
  <si>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</si>
  <si>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</si>
  <si>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</si>
  <si>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</si>
  <si>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</si>
  <si>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</si>
  <si>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</si>
  <si>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</si>
  <si>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</si>
  <si>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</si>
  <si>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</si>
  <si>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</si>
  <si>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</si>
  <si>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</si>
  <si>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</si>
  <si>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</si>
  <si>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</si>
  <si>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</si>
  <si>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</si>
  <si>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</si>
  <si>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</si>
  <si>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</si>
  <si>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</si>
  <si>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</si>
  <si>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</si>
  <si>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</si>
  <si>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</si>
  <si>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</si>
  <si>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</si>
  <si>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</si>
  <si>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</si>
  <si>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</si>
  <si>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</si>
  <si>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</si>
  <si>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</si>
  <si>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</si>
  <si>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</si>
  <si>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</si>
  <si>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</si>
  <si>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</si>
  <si>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</si>
  <si>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</si>
  <si>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</si>
  <si>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</si>
  <si>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</si>
  <si>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</si>
  <si>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</si>
  <si>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</si>
  <si>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</si>
  <si>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</si>
  <si>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</si>
  <si>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</si>
  <si>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</si>
  <si>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</si>
  <si>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</si>
  <si>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</si>
  <si>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</si>
  <si>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</si>
  <si>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</si>
  <si>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</si>
  <si>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</si>
  <si>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</si>
  <si>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</si>
  <si>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</si>
  <si>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</si>
  <si>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</si>
  <si>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</si>
  <si>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</si>
  <si>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</si>
  <si>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</si>
  <si>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</si>
  <si>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</si>
  <si>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</si>
  <si>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</si>
  <si>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</si>
  <si>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</si>
  <si>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</si>
  <si>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</si>
  <si>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</si>
  <si>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</si>
  <si>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</si>
  <si>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</si>
  <si>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</si>
  <si>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</si>
  <si>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</si>
  <si>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</si>
  <si>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</si>
  <si>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</si>
  <si>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</si>
  <si>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</si>
  <si>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</si>
  <si>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</si>
  <si>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</si>
  <si>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</si>
  <si>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</si>
  <si>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</si>
  <si>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</si>
  <si>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</si>
  <si>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</si>
  <si>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</si>
  <si>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</si>
  <si>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</si>
  <si>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</si>
  <si>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</si>
  <si>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</si>
  <si>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</si>
  <si>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</si>
  <si>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</si>
  <si>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</si>
  <si>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</si>
  <si>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</si>
  <si>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</si>
  <si>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</si>
  <si>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</si>
  <si>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</si>
  <si>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</si>
  <si>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</si>
  <si>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</si>
  <si>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</si>
  <si>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</si>
  <si>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</si>
  <si>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</si>
  <si>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</si>
  <si>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</si>
  <si>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</si>
  <si>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</si>
  <si>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</si>
  <si>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</si>
  <si>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</si>
  <si>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</si>
  <si>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</si>
  <si>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</si>
  <si>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</si>
  <si>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</si>
  <si>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</si>
  <si>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</si>
  <si>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</si>
  <si>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</si>
  <si>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</si>
  <si>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</si>
  <si>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</si>
  <si>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</si>
  <si>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</si>
  <si>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</si>
  <si>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</si>
  <si>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</si>
  <si>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</si>
  <si>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</si>
  <si>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</si>
  <si>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</si>
  <si>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</si>
  <si>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</si>
  <si>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</si>
  <si>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</si>
  <si>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</si>
  <si>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</si>
  <si>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</si>
  <si>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</si>
  <si>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</si>
  <si>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</si>
  <si>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</si>
  <si>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</si>
  <si>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</si>
  <si>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</si>
  <si>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</si>
  <si>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</si>
  <si>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</si>
  <si>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</si>
  <si>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</si>
  <si>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</si>
  <si>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</si>
  <si>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</si>
  <si>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</si>
  <si>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</si>
  <si>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</si>
  <si>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</si>
  <si>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</si>
  <si>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</si>
  <si>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</si>
  <si>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</si>
  <si>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</si>
  <si>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</si>
  <si>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</si>
  <si>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</si>
  <si>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</si>
  <si>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</si>
  <si>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</si>
  <si>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</si>
  <si>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</si>
  <si>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</si>
  <si>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</si>
  <si>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</si>
  <si>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</si>
  <si>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</si>
  <si>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</si>
  <si>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</si>
  <si>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</si>
  <si>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</si>
  <si>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</si>
  <si>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</si>
  <si>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</si>
  <si>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</si>
  <si>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</si>
  <si>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</si>
  <si>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</si>
  <si>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</si>
  <si>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</si>
  <si>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</si>
  <si>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</si>
  <si>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</si>
  <si>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</si>
  <si>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</si>
  <si>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</si>
  <si>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</si>
  <si>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</si>
  <si>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</si>
  <si>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</si>
  <si>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</si>
  <si>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</si>
  <si>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</si>
  <si>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</si>
  <si>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</si>
  <si>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</si>
  <si>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</si>
  <si>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</si>
  <si>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</si>
  <si>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</si>
  <si>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</si>
  <si>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</si>
  <si>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</si>
  <si>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</si>
  <si>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</si>
  <si>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</si>
  <si>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</si>
  <si>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</si>
  <si>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</si>
  <si>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</si>
  <si>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</si>
  <si>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</si>
  <si>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</si>
  <si>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</si>
  <si>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</si>
  <si>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</si>
  <si>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</si>
  <si>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</si>
  <si>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</si>
  <si>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</si>
  <si>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</si>
  <si>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</si>
  <si>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</si>
  <si>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</si>
  <si>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</si>
  <si>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</si>
  <si>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</si>
  <si>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</si>
  <si>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</si>
  <si>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</si>
  <si>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</si>
  <si>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</si>
  <si>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</si>
  <si>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</si>
  <si>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</si>
  <si>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</si>
  <si>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</si>
  <si>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</si>
  <si>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</si>
  <si>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</si>
  <si>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</si>
  <si>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</si>
  <si>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</si>
  <si>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</si>
  <si>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</si>
  <si>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</si>
  <si>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</si>
  <si>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</si>
  <si>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</si>
  <si>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</si>
  <si>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</si>
  <si>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</si>
  <si>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</si>
  <si>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</si>
  <si>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</si>
  <si>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</si>
  <si>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</si>
  <si>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</si>
  <si>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</si>
  <si>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</si>
  <si>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</si>
  <si>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</si>
  <si>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</si>
  <si>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</si>
  <si>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</si>
  <si>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</si>
  <si>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</si>
  <si>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</si>
  <si>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</si>
  <si>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</si>
  <si>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</si>
  <si>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</si>
  <si>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</si>
  <si>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</si>
  <si>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</si>
  <si>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</si>
  <si>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</si>
  <si>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</si>
  <si>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</si>
  <si>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</si>
  <si>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</si>
  <si>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</si>
  <si>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</si>
  <si>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</si>
  <si>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</si>
  <si>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</si>
  <si>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</si>
  <si>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</si>
  <si>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</si>
  <si>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</si>
  <si>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</si>
  <si>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</si>
  <si>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</si>
  <si>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</si>
  <si>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</si>
  <si>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</si>
  <si>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</si>
  <si>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</si>
  <si>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</si>
  <si>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</si>
  <si>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</si>
  <si>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</si>
  <si>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</si>
  <si>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</si>
  <si>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</si>
  <si>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</si>
  <si>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</si>
  <si>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</si>
  <si>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</si>
  <si>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</si>
  <si>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</si>
  <si>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</si>
  <si>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</si>
  <si>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</si>
  <si>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</si>
  <si>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</si>
  <si>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</si>
  <si>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</si>
  <si>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</si>
  <si>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</si>
  <si>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</si>
  <si>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</si>
  <si>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</si>
  <si>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</si>
  <si>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</si>
  <si>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</si>
  <si>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</si>
  <si>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</si>
  <si>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</si>
  <si>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</si>
  <si>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</si>
  <si>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</si>
  <si>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</si>
  <si>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</si>
  <si>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</si>
  <si>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</si>
  <si>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</si>
  <si>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</si>
  <si>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</si>
  <si>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</si>
  <si>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</si>
  <si>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</si>
  <si>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</si>
  <si>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</si>
  <si>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</si>
  <si>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</si>
  <si>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</si>
  <si>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</si>
  <si>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</si>
  <si>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</si>
  <si>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</si>
  <si>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</si>
  <si>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</si>
  <si>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</si>
  <si>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</si>
  <si>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</si>
  <si>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</si>
  <si>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</si>
  <si>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</si>
  <si>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</si>
  <si>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</si>
  <si>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</si>
  <si>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</si>
  <si>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</si>
  <si>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</si>
  <si>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</si>
  <si>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</si>
  <si>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</si>
  <si>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</si>
  <si>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</si>
  <si>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</si>
  <si>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</si>
  <si>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</si>
  <si>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</si>
  <si>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</si>
  <si>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</si>
  <si>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</si>
  <si>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</si>
  <si>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</si>
  <si>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</si>
  <si>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</si>
  <si>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</si>
  <si>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</si>
  <si>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</si>
  <si>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</si>
  <si>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</si>
  <si>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</si>
  <si>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</si>
  <si>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</si>
  <si>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</si>
  <si>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</si>
  <si>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</si>
  <si>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</si>
  <si>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</si>
  <si>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</si>
  <si>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</si>
  <si>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</si>
  <si>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</si>
  <si>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</si>
  <si>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</si>
  <si>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</si>
  <si>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</si>
  <si>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</si>
  <si>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</si>
  <si>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</si>
  <si>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</si>
  <si>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</si>
  <si>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</si>
  <si>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</si>
  <si>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</si>
  <si>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</si>
  <si>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</si>
  <si>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</si>
  <si>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</si>
  <si>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</si>
  <si>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</si>
  <si>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</si>
  <si>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</si>
  <si>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</si>
  <si>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</si>
  <si>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</si>
  <si>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</si>
  <si>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</si>
  <si>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</si>
  <si>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</si>
  <si>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</si>
  <si>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</si>
  <si>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</si>
  <si>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</si>
  <si>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</si>
  <si>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</si>
  <si>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</si>
  <si>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</si>
  <si>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</si>
  <si>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</si>
  <si>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</si>
  <si>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</si>
  <si>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</si>
  <si>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</si>
  <si>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</si>
  <si>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</si>
  <si>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</si>
  <si>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</si>
  <si>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</si>
  <si>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</si>
  <si>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</si>
  <si>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</si>
  <si>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</si>
  <si>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</si>
  <si>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</si>
  <si>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</si>
  <si>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</si>
  <si>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</si>
  <si>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</si>
  <si>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</si>
  <si>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</si>
  <si>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</si>
  <si>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</si>
  <si>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</si>
  <si>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</si>
  <si>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</si>
  <si>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</si>
  <si>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</si>
  <si>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</si>
  <si>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</si>
  <si>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</si>
  <si>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</si>
  <si>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</si>
  <si>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</si>
  <si>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</si>
  <si>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</si>
  <si>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</si>
  <si>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</si>
  <si>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</si>
  <si>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</si>
  <si>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</si>
  <si>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</si>
  <si>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</si>
  <si>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</si>
  <si>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</si>
  <si>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</si>
  <si>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</si>
  <si>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</si>
  <si>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</si>
  <si>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</si>
  <si>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</si>
  <si>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</si>
  <si>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</si>
  <si>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</si>
  <si>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</si>
  <si>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</si>
  <si>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</si>
  <si>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</si>
  <si>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</si>
  <si>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</si>
  <si>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</si>
  <si>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</si>
  <si>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</si>
  <si>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</si>
  <si>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</si>
  <si>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</si>
  <si>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</si>
  <si>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</si>
  <si>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</si>
  <si>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</si>
  <si>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</si>
  <si>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</si>
  <si>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</si>
  <si>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</si>
  <si>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</si>
  <si>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</si>
  <si>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</si>
  <si>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</si>
  <si>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</si>
  <si>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</si>
  <si>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</si>
  <si>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</si>
  <si>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</si>
  <si>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</si>
  <si>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</si>
  <si>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</si>
  <si>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</si>
  <si>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</si>
  <si>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</si>
  <si>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</si>
  <si>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</si>
  <si>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</si>
  <si>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</si>
  <si>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</si>
  <si>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</si>
  <si>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</si>
  <si>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</si>
  <si>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</si>
  <si>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</si>
  <si>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</si>
  <si>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</si>
  <si>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</si>
  <si>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</si>
  <si>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</si>
  <si>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</si>
  <si>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</si>
  <si>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</si>
  <si>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</si>
  <si>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</si>
  <si>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</si>
  <si>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</si>
  <si>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</si>
  <si>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</si>
  <si>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</si>
  <si>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</si>
  <si>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</si>
  <si>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</si>
  <si>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</si>
  <si>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</si>
  <si>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</si>
  <si>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</si>
  <si>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</si>
  <si>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</si>
  <si>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</si>
  <si>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</si>
  <si>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</si>
  <si>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</si>
  <si>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</si>
  <si>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</si>
  <si>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</si>
  <si>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</si>
  <si>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</si>
  <si>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</si>
  <si>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</si>
  <si>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</si>
  <si>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</si>
  <si>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</si>
  <si>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</si>
  <si>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</si>
  <si>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</si>
  <si>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</si>
  <si>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</si>
  <si>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</si>
  <si>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</si>
  <si>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</si>
  <si>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</si>
  <si>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</si>
  <si>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</si>
  <si>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</si>
  <si>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</si>
  <si>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</si>
  <si>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</si>
  <si>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</si>
  <si>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</si>
  <si>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</si>
  <si>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</si>
  <si>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</si>
  <si>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</si>
  <si>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</si>
  <si>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</si>
  <si>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</si>
  <si>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</si>
  <si>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</si>
  <si>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</si>
  <si>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</si>
  <si>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</si>
  <si>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</si>
  <si>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</si>
  <si>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</si>
  <si>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</si>
  <si>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</si>
  <si>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</si>
  <si>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</si>
  <si>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</si>
  <si>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</si>
  <si>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</si>
  <si>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</si>
  <si>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</si>
  <si>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</si>
  <si>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</si>
  <si>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</si>
  <si>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</si>
  <si>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</si>
  <si>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</si>
  <si>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</si>
  <si>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</si>
  <si>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</si>
  <si>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</si>
  <si>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</si>
  <si>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</si>
  <si>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</si>
  <si>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</si>
  <si>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</si>
  <si>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</si>
  <si>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</si>
  <si>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</si>
  <si>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</si>
  <si>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</si>
  <si>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</si>
  <si>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</si>
  <si>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</si>
  <si>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</si>
  <si>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</si>
  <si>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</si>
  <si>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</si>
  <si>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</si>
  <si>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</si>
  <si>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</si>
  <si>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</si>
  <si>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</si>
  <si>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</si>
  <si>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</si>
  <si>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</si>
  <si>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</si>
  <si>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</si>
  <si>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</si>
  <si>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</si>
  <si>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</si>
  <si>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</si>
  <si>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</si>
  <si>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</si>
  <si>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</si>
  <si>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</si>
  <si>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</si>
  <si>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</si>
  <si>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</si>
  <si>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</si>
  <si>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</si>
  <si>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</si>
  <si>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</si>
  <si>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</si>
  <si>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</si>
  <si>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</si>
  <si>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</si>
  <si>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</si>
  <si>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</si>
  <si>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</si>
  <si>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</si>
  <si>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</si>
  <si>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</si>
  <si>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</si>
  <si>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</si>
  <si>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</si>
  <si>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</si>
  <si>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</si>
  <si>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</si>
  <si>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</si>
  <si>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</si>
  <si>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</si>
  <si>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</si>
  <si>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</si>
  <si>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</si>
  <si>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</si>
  <si>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</si>
  <si>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</si>
  <si>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</si>
  <si>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</si>
  <si>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</si>
  <si>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</si>
  <si>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</si>
  <si>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</si>
  <si>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</si>
  <si>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</si>
  <si>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</si>
  <si>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</si>
  <si>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</si>
  <si>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</si>
  <si>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</si>
  <si>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</si>
  <si>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</si>
  <si>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</si>
  <si>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</si>
  <si>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</si>
  <si>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</si>
  <si>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</si>
  <si>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</si>
  <si>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</si>
  <si>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</si>
  <si>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</si>
  <si>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</si>
  <si>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</si>
  <si>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</si>
  <si>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</si>
  <si>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</si>
  <si>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</si>
  <si>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</si>
  <si>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</si>
  <si>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</si>
  <si>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</si>
  <si>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</si>
  <si>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</si>
  <si>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</si>
  <si>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</si>
  <si>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</si>
  <si>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</si>
  <si>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</si>
  <si>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</si>
  <si>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</si>
  <si>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</si>
  <si>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</si>
  <si>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</si>
  <si>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</si>
  <si>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</si>
  <si>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</si>
  <si>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</si>
  <si>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</si>
  <si>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</si>
  <si>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</si>
  <si>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</si>
  <si>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</si>
  <si>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</si>
  <si>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</si>
  <si>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</si>
  <si>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</si>
  <si>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</si>
  <si>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</si>
  <si>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</si>
  <si>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</si>
  <si>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</si>
  <si>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</si>
  <si>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</si>
  <si>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</si>
  <si>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</si>
  <si>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</si>
  <si>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</si>
  <si>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</si>
  <si>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</si>
  <si>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</si>
  <si>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</si>
  <si>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</si>
  <si>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</si>
  <si>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</si>
  <si>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</si>
  <si>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</si>
  <si>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</si>
  <si>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</si>
  <si>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</si>
  <si>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</si>
  <si>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</si>
  <si>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</si>
  <si>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</si>
  <si>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</si>
  <si>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</si>
  <si>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</si>
  <si>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</si>
  <si>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</si>
  <si>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</si>
  <si>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</si>
  <si>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</si>
  <si>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</si>
  <si>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</si>
  <si>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</si>
  <si>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</si>
  <si>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</si>
  <si>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</si>
  <si>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</si>
  <si>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</si>
  <si>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</si>
  <si>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</si>
  <si>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</si>
  <si>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</si>
  <si>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</si>
  <si>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</si>
  <si>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</si>
  <si>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</si>
  <si>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</si>
  <si>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</si>
  <si>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</si>
  <si>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</si>
  <si>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</si>
  <si>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</si>
  <si>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</si>
  <si>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</si>
  <si>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</si>
  <si>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</si>
  <si>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</si>
  <si>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</si>
  <si>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</si>
  <si>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</si>
  <si>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</si>
  <si>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</si>
  <si>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</si>
  <si>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</si>
  <si>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</si>
  <si>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</si>
  <si>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</si>
  <si>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</si>
  <si>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</si>
  <si>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</si>
  <si>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</si>
  <si>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</si>
  <si>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</si>
  <si>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</si>
  <si>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</si>
  <si>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</si>
  <si>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</si>
  <si>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</si>
  <si>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</si>
  <si>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</si>
  <si>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</si>
  <si>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</si>
  <si>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</si>
  <si>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</si>
  <si>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</si>
  <si>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</si>
  <si>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</si>
  <si>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</si>
  <si>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</si>
  <si>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</si>
  <si>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</si>
  <si>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</si>
  <si>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</si>
  <si>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</si>
  <si>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</si>
  <si>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</si>
  <si>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</si>
  <si>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</si>
  <si>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</si>
  <si>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</si>
  <si>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</si>
  <si>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</si>
  <si>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</si>
  <si>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</si>
  <si>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</si>
  <si>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</si>
  <si>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</si>
  <si>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</si>
  <si>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</si>
  <si>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</si>
  <si>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</si>
  <si>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</si>
  <si>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</si>
  <si>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</si>
  <si>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</si>
  <si>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</si>
  <si>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</si>
  <si>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</si>
  <si>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</si>
  <si>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</si>
  <si>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</si>
  <si>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</si>
  <si>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</si>
  <si>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</si>
  <si>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</si>
  <si>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</si>
  <si>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</si>
  <si>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</si>
  <si>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</si>
  <si>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</si>
  <si>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</si>
  <si>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</si>
  <si>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</si>
  <si>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</si>
  <si>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</si>
  <si>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</si>
  <si>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</si>
  <si>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</si>
  <si>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</si>
  <si>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</si>
  <si>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</si>
  <si>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</si>
  <si>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</si>
  <si>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</si>
  <si>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</si>
  <si>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</si>
  <si>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</si>
  <si>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</si>
  <si>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</si>
  <si>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</si>
  <si>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</si>
  <si>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</si>
  <si>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</si>
  <si>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</si>
  <si>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</si>
  <si>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</si>
  <si>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</si>
  <si>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</si>
  <si>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</si>
  <si>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</si>
  <si>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</si>
  <si>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</si>
  <si>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</si>
  <si>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</si>
  <si>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</si>
  <si>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</si>
  <si>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</si>
  <si>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</si>
  <si>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</si>
  <si>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</si>
  <si>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</si>
  <si>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</si>
  <si>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</si>
  <si>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</si>
  <si>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</si>
  <si>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</si>
  <si>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</si>
  <si>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</si>
  <si>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</si>
  <si>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</si>
  <si>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</si>
  <si>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</si>
  <si>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</si>
  <si>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</si>
  <si>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</si>
  <si>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</si>
  <si>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</si>
  <si>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</si>
  <si>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</si>
  <si>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</si>
  <si>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</si>
  <si>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</si>
  <si>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</si>
  <si>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</si>
  <si>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</si>
  <si>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</si>
  <si>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</si>
  <si>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</si>
  <si>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</si>
  <si>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</si>
  <si>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</si>
  <si>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</si>
  <si>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</si>
  <si>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</si>
  <si>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</si>
  <si>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</si>
  <si>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</si>
  <si>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</si>
  <si>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</si>
  <si>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</si>
  <si>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</si>
  <si>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</si>
  <si>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</si>
  <si>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</si>
  <si>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</si>
  <si>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</si>
  <si>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</si>
  <si>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</si>
  <si>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</si>
  <si>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</si>
  <si>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</si>
  <si>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</si>
  <si>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</si>
  <si>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</si>
  <si>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</si>
  <si>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</si>
  <si>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</si>
  <si>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</si>
  <si>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</si>
  <si>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</si>
  <si>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</si>
  <si>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</si>
  <si>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</si>
  <si>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</si>
  <si>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</si>
  <si>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</si>
  <si>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</si>
  <si>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</si>
  <si>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</si>
  <si>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</si>
  <si>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</si>
  <si>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</si>
  <si>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</si>
  <si>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</si>
  <si>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</si>
  <si>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</si>
  <si>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</si>
  <si>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</si>
  <si>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</si>
  <si>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</si>
  <si>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</si>
  <si>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</si>
  <si>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</si>
  <si>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</si>
  <si>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</si>
  <si>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</si>
  <si>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</si>
  <si>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</si>
  <si>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</si>
  <si>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</si>
  <si>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</si>
  <si>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</si>
  <si>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</si>
  <si>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</si>
  <si>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</si>
  <si>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</si>
  <si>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</si>
  <si>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</si>
  <si>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</si>
  <si>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</si>
  <si>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</si>
  <si>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</si>
  <si>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</si>
  <si>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</si>
  <si>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</si>
  <si>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</si>
  <si>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</si>
  <si>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</si>
  <si>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</si>
  <si>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</si>
  <si>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</si>
  <si>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</si>
  <si>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</si>
  <si>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</si>
  <si>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</si>
  <si>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</si>
  <si>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</si>
  <si>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</si>
  <si>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</si>
  <si>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</si>
  <si>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</si>
  <si>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</si>
  <si>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</si>
  <si>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</si>
  <si>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</si>
  <si>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</si>
  <si>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</si>
  <si>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</si>
  <si>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</si>
  <si>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</si>
  <si>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</si>
  <si>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</si>
  <si>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</si>
  <si>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</si>
  <si>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</si>
  <si>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</si>
  <si>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</si>
  <si>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</si>
  <si>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</si>
  <si>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</si>
  <si>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</si>
  <si>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</si>
  <si>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</si>
  <si>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</si>
  <si>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</si>
  <si>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</si>
  <si>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</si>
  <si>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</si>
  <si>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</si>
  <si>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</si>
  <si>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</si>
  <si>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</si>
  <si>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</si>
  <si>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</si>
  <si>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</si>
  <si>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</si>
  <si>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</si>
  <si>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</si>
  <si>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</si>
  <si>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</si>
  <si>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</si>
  <si>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</si>
  <si>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</si>
  <si>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</si>
  <si>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</si>
  <si>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</si>
  <si>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</si>
  <si>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</si>
  <si>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</si>
  <si>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</si>
  <si>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</si>
  <si>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</si>
  <si>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</si>
  <si>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</si>
  <si>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</si>
  <si>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</si>
  <si>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</si>
  <si>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</si>
  <si>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</si>
  <si>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</si>
  <si>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</si>
  <si>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</si>
  <si>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</si>
  <si>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</si>
  <si>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</si>
  <si>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</si>
  <si>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</si>
  <si>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</si>
  <si>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</si>
  <si>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</si>
  <si>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</si>
  <si>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</si>
  <si>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</si>
  <si>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</si>
  <si>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</si>
  <si>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</si>
  <si>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</si>
  <si>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</si>
  <si>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</si>
  <si>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</si>
  <si>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</si>
  <si>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</si>
  <si>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</si>
  <si>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</si>
  <si>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</si>
  <si>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</si>
  <si>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</si>
  <si>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</si>
  <si>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</si>
  <si>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</si>
  <si>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</si>
  <si>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</si>
  <si>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</si>
  <si>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</si>
  <si>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</si>
  <si>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</si>
  <si>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</si>
  <si>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</si>
  <si>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</si>
  <si>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</si>
  <si>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</si>
  <si>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</si>
  <si>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</si>
  <si>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</si>
  <si>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</si>
  <si>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</si>
  <si>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</si>
  <si>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</si>
  <si>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</si>
  <si>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</si>
  <si>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</si>
  <si>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</si>
  <si>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</si>
  <si>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</si>
  <si>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</si>
  <si>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</si>
  <si>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</si>
  <si>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</si>
  <si>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</si>
  <si>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</si>
  <si>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</si>
  <si>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</si>
  <si>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</si>
  <si>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</si>
  <si>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</si>
  <si>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</si>
  <si>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</si>
  <si>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</si>
  <si>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</si>
  <si>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</si>
  <si>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</si>
  <si>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</si>
  <si>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</si>
  <si>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</si>
  <si>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</si>
  <si>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</si>
  <si>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</si>
  <si>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</si>
  <si>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</si>
  <si>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</si>
  <si>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</si>
  <si>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</si>
  <si>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</si>
  <si>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</si>
  <si>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</si>
  <si>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</si>
  <si>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</si>
  <si>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</si>
  <si>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</si>
  <si>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</si>
  <si>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</si>
  <si>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</si>
  <si>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</si>
  <si>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</si>
  <si>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</si>
  <si>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</si>
  <si>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</si>
  <si>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</si>
  <si>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</si>
  <si>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</si>
  <si>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</si>
  <si>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</si>
  <si>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</si>
  <si>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</si>
  <si>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</si>
  <si>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</si>
  <si>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</si>
  <si>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</si>
  <si>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</si>
  <si>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</si>
  <si>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</si>
  <si>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</si>
  <si>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</si>
  <si>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</si>
  <si>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</si>
  <si>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</si>
  <si>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</si>
  <si>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</si>
  <si>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</si>
  <si>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</si>
  <si>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</si>
  <si>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</si>
  <si>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</si>
  <si>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</si>
  <si>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</si>
  <si>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</si>
  <si>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</si>
  <si>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</si>
  <si>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</si>
  <si>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</si>
  <si>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</si>
  <si>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</si>
  <si>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</si>
  <si>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</si>
  <si>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</si>
  <si>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</si>
  <si>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</si>
  <si>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</si>
  <si>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</si>
  <si>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</si>
  <si>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</si>
  <si>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</si>
  <si>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</si>
  <si>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</si>
  <si>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</si>
  <si>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</si>
  <si>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</si>
  <si>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</si>
  <si>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</si>
  <si>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</si>
  <si>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</si>
  <si>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</si>
  <si>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</si>
  <si>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</si>
  <si>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</si>
  <si>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</si>
  <si>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</si>
  <si>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</si>
  <si>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</si>
  <si>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</si>
  <si>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</si>
  <si>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</si>
  <si>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</si>
  <si>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</si>
  <si>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</si>
  <si>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</si>
  <si>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</si>
  <si>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</si>
  <si>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</si>
  <si>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</si>
  <si>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</si>
  <si>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</si>
  <si>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</si>
  <si>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</si>
  <si>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</si>
  <si>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</si>
  <si>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</si>
  <si>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</si>
  <si>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</si>
  <si>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</si>
  <si>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</si>
  <si>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</si>
  <si>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</si>
  <si>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</si>
  <si>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</si>
  <si>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</si>
  <si>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</si>
  <si>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</si>
  <si>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</si>
  <si>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</si>
  <si>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</si>
  <si>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</si>
  <si>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</si>
  <si>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</si>
  <si>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</si>
  <si>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</si>
  <si>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</si>
  <si>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</si>
  <si>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</si>
  <si>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</si>
  <si>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</si>
  <si>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</si>
  <si>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</si>
  <si>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</si>
  <si>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</si>
  <si>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</si>
  <si>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</si>
  <si>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</si>
  <si>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</si>
  <si>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</si>
  <si>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</si>
  <si>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</si>
  <si>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</si>
  <si>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</si>
  <si>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</si>
  <si>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</si>
  <si>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</si>
  <si>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</si>
  <si>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</si>
  <si>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</si>
  <si>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</si>
  <si>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</si>
  <si>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</si>
  <si>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</si>
  <si>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</si>
  <si>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</si>
  <si>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</si>
  <si>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</si>
  <si>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</si>
  <si>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</si>
  <si>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</si>
  <si>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</si>
  <si>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</si>
  <si>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</si>
  <si>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</si>
  <si>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</si>
  <si>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</si>
  <si>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</si>
  <si>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</si>
  <si>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</si>
  <si>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</si>
  <si>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</si>
  <si>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</si>
  <si>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</si>
  <si>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</si>
  <si>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</si>
  <si>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</si>
  <si>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</si>
  <si>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</si>
  <si>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</si>
  <si>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</si>
  <si>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</si>
  <si>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</si>
  <si>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</si>
  <si>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</si>
  <si>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</si>
  <si>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</si>
  <si>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</si>
  <si>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</si>
  <si>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</si>
  <si>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</si>
  <si>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</si>
  <si>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</si>
  <si>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</si>
  <si>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</si>
  <si>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</si>
  <si>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</si>
  <si>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</si>
  <si>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</si>
  <si>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</si>
  <si>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</si>
  <si>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</si>
  <si>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</si>
  <si>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</si>
  <si>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</si>
  <si>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</si>
  <si>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</si>
  <si>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</si>
  <si>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</si>
  <si>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</si>
  <si>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</si>
  <si>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</si>
  <si>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</si>
  <si>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</si>
  <si>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</si>
  <si>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</si>
  <si>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</si>
  <si>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</si>
  <si>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</si>
  <si>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</si>
  <si>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</si>
  <si>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</si>
  <si>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</si>
  <si>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</si>
  <si>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</si>
  <si>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</si>
  <si>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</si>
  <si>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</si>
  <si>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</si>
  <si>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</si>
  <si>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</si>
  <si>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</si>
  <si>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</si>
  <si>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</si>
  <si>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</si>
  <si>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</si>
  <si>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</si>
  <si>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</si>
  <si>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</si>
  <si>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</si>
  <si>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</si>
  <si>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</si>
  <si>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</si>
  <si>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</si>
  <si>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</si>
  <si>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</si>
  <si>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</si>
  <si>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</si>
  <si>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</si>
  <si>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</si>
  <si>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</si>
  <si>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</si>
  <si>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</si>
  <si>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</si>
  <si>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</si>
  <si>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</si>
  <si>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</si>
  <si>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</si>
  <si>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</si>
  <si>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</si>
  <si>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</si>
  <si>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</si>
  <si>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</si>
  <si>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</si>
  <si>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</si>
  <si>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</si>
  <si>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</si>
  <si>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</si>
  <si>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</si>
  <si>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</si>
  <si>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</si>
  <si>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</si>
  <si>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</si>
  <si>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</si>
  <si>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</si>
  <si>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</si>
  <si>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</si>
  <si>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</si>
  <si>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</si>
  <si>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</si>
  <si>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</si>
  <si>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</si>
  <si>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</si>
  <si>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</si>
  <si>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</si>
  <si>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</si>
  <si>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</si>
  <si>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</si>
  <si>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</si>
  <si>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</si>
  <si>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</si>
  <si>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</si>
  <si>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</si>
  <si>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</si>
  <si>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</si>
  <si>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</si>
  <si>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</si>
  <si>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</si>
  <si>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</si>
  <si>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</si>
  <si>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</si>
  <si>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</si>
  <si>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</si>
  <si>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</si>
  <si>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</si>
  <si>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</si>
  <si>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</si>
  <si>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</si>
  <si>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</si>
  <si>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</si>
  <si>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</si>
  <si>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</si>
  <si>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</si>
  <si>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</si>
  <si>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</si>
  <si>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</si>
  <si>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</si>
  <si>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</si>
  <si>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</si>
  <si>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</si>
  <si>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</si>
  <si>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</si>
  <si>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</si>
  <si>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</si>
  <si>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</si>
  <si>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</si>
  <si>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</si>
  <si>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</si>
  <si>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</si>
  <si>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</si>
  <si>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</si>
  <si>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</si>
  <si>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</si>
  <si>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</si>
  <si>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</si>
  <si>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</si>
  <si>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</si>
  <si>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</si>
  <si>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</si>
  <si>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</si>
  <si>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</si>
  <si>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</si>
  <si>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</si>
  <si>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</si>
  <si>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</si>
  <si>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</si>
  <si>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</si>
  <si>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</si>
  <si>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</si>
  <si>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</si>
  <si>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</si>
  <si>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</si>
  <si>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</si>
  <si>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</si>
  <si>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</si>
  <si>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</si>
  <si>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</si>
  <si>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</si>
  <si>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</si>
  <si>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</si>
  <si>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</si>
  <si>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</si>
  <si>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</si>
  <si>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</si>
  <si>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</si>
  <si>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</si>
  <si>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</si>
  <si>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</si>
  <si>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</si>
  <si>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</si>
  <si>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</si>
  <si>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</si>
  <si>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</si>
  <si>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</si>
  <si>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</si>
  <si>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</si>
  <si>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</si>
  <si>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</si>
  <si>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</si>
  <si>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</si>
  <si>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</si>
  <si>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</si>
  <si>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</si>
  <si>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</si>
  <si>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</si>
  <si>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</si>
  <si>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</si>
  <si>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</si>
  <si>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</si>
  <si>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</si>
  <si>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</si>
  <si>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</si>
  <si>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</si>
  <si>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</si>
  <si>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</si>
  <si>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</si>
  <si>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</si>
  <si>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</si>
  <si>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</si>
  <si>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</si>
  <si>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</si>
  <si>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</si>
  <si>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</si>
  <si>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</si>
  <si>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</si>
  <si>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</si>
  <si>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</si>
  <si>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</si>
  <si>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</si>
  <si>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</si>
  <si>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</si>
  <si>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</si>
  <si>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</si>
  <si>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</si>
  <si>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</si>
  <si>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</si>
  <si>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</si>
  <si>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</si>
  <si>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</si>
  <si>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</si>
  <si>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</si>
  <si>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</si>
  <si>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</si>
  <si>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</si>
  <si>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</si>
  <si>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</si>
  <si>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</si>
  <si>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</si>
  <si>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</si>
  <si>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</si>
  <si>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</si>
  <si>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</si>
  <si>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</si>
  <si>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</si>
  <si>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</si>
  <si>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</si>
  <si>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</si>
  <si>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</si>
  <si>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</si>
  <si>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</si>
  <si>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</si>
  <si>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</si>
  <si>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</si>
  <si>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</si>
  <si>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</si>
  <si>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</si>
  <si>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</si>
  <si>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</si>
  <si>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</si>
  <si>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</si>
  <si>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</si>
  <si>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</si>
  <si>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</si>
  <si>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</si>
  <si>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</si>
  <si>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</si>
  <si>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</si>
  <si>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</si>
  <si>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</si>
  <si>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</si>
  <si>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</si>
  <si>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</si>
  <si>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</si>
  <si>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</si>
  <si>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</si>
  <si>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</si>
  <si>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</si>
  <si>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</si>
  <si>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</si>
  <si>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</si>
  <si>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</si>
  <si>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</si>
  <si>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</si>
  <si>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</si>
  <si>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</si>
  <si>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</si>
  <si>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</si>
  <si>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</si>
  <si>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</si>
  <si>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</si>
  <si>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</si>
  <si>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</si>
  <si>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</si>
  <si>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</si>
  <si>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</si>
  <si>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</si>
  <si>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</si>
  <si>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</si>
  <si>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</si>
  <si>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</si>
  <si>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</si>
  <si>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</si>
  <si>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</si>
  <si>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</si>
  <si>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</si>
  <si>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</si>
  <si>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</si>
  <si>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</si>
  <si>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</si>
  <si>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</si>
  <si>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</si>
  <si>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</si>
  <si>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</si>
  <si>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</si>
  <si>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</si>
  <si>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</si>
  <si>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</si>
  <si>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</si>
  <si>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</si>
  <si>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</si>
  <si>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</si>
  <si>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</si>
  <si>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</si>
  <si>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</si>
  <si>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</si>
  <si>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</si>
  <si>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</si>
  <si>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</si>
  <si>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</si>
  <si>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</si>
  <si>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</si>
  <si>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</si>
  <si>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</si>
  <si>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</si>
  <si>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</si>
  <si>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</si>
  <si>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</si>
  <si>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</si>
  <si>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</si>
  <si>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</si>
  <si>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</si>
  <si>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</si>
  <si>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</si>
  <si>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</si>
  <si>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</si>
  <si>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</si>
  <si>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</si>
  <si>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</si>
  <si>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</si>
  <si>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</si>
  <si>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</si>
  <si>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</si>
  <si>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</si>
  <si>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</si>
  <si>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</si>
  <si>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</si>
  <si>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</si>
  <si>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</si>
  <si>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</si>
  <si>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</si>
  <si>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</si>
  <si>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</si>
  <si>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</si>
  <si>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</si>
  <si>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</si>
  <si>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</si>
  <si>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</si>
  <si>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</si>
  <si>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</si>
  <si>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</si>
  <si>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</si>
  <si>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</si>
  <si>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</si>
  <si>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</si>
  <si>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</si>
  <si>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</si>
  <si>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</si>
  <si>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</si>
  <si>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</si>
  <si>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</si>
  <si>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</si>
  <si>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</si>
  <si>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</si>
  <si>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</si>
  <si>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</si>
  <si>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</si>
  <si>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</si>
  <si>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</si>
  <si>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</si>
  <si>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</si>
  <si>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</si>
  <si>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</si>
  <si>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</si>
  <si>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</si>
  <si>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</si>
  <si>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</si>
  <si>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</si>
  <si>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</si>
  <si>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</si>
  <si>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</si>
  <si>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</si>
  <si>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</si>
  <si>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</si>
  <si>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</si>
  <si>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</si>
  <si>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</si>
  <si>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</si>
  <si>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</si>
  <si>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</si>
  <si>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</si>
  <si>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</si>
  <si>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</si>
  <si>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</si>
  <si>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</si>
  <si>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</si>
  <si>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</si>
  <si>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</si>
  <si>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</si>
  <si>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</si>
  <si>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</si>
  <si>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</si>
  <si>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</si>
  <si>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</si>
  <si>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</si>
  <si>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</si>
  <si>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</si>
  <si>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</si>
  <si>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</si>
  <si>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</si>
  <si>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</si>
  <si>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</si>
  <si>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</si>
  <si>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</si>
  <si>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</si>
  <si>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</si>
  <si>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</si>
  <si>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</si>
  <si>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</si>
  <si>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</si>
  <si>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</si>
  <si>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</si>
  <si>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</si>
  <si>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</si>
  <si>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</si>
  <si>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</si>
  <si>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</si>
  <si>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</si>
  <si>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</si>
  <si>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</si>
  <si>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</si>
  <si>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</si>
  <si>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</si>
  <si>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</si>
  <si>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</si>
  <si>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</si>
  <si>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</si>
  <si>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</si>
  <si>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</si>
  <si>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</si>
  <si>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</si>
  <si>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</si>
  <si>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</si>
  <si>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</si>
  <si>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</si>
  <si>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</si>
  <si>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</si>
  <si>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</si>
  <si>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</si>
  <si>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</si>
  <si>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</si>
  <si>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</si>
  <si>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</si>
  <si>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</si>
  <si>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</si>
  <si>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</si>
  <si>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</si>
  <si>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</si>
  <si>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</si>
  <si>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</si>
  <si>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</si>
  <si>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</si>
  <si>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</si>
  <si>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</si>
  <si>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</si>
  <si>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</si>
  <si>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</si>
  <si>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</si>
  <si>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</si>
  <si>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</si>
  <si>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</si>
  <si>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</si>
  <si>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</si>
  <si>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</si>
  <si>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</si>
  <si>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</si>
  <si>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</si>
  <si>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</si>
  <si>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</si>
  <si>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</si>
  <si>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</si>
  <si>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</si>
  <si>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</si>
  <si>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</si>
  <si>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</si>
  <si>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</si>
  <si>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</si>
  <si>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</si>
  <si>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</si>
  <si>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</si>
  <si>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</si>
  <si>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</si>
  <si>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</si>
  <si>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</si>
  <si>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</si>
  <si>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</si>
  <si>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</si>
  <si>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</si>
  <si>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</si>
  <si>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</si>
  <si>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</si>
  <si>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</si>
  <si>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</si>
  <si>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</si>
  <si>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</si>
  <si>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</si>
  <si>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</si>
  <si>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</si>
  <si>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</si>
  <si>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</si>
  <si>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</si>
  <si>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</si>
  <si>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</si>
  <si>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</si>
  <si>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</si>
  <si>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</si>
  <si>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</si>
  <si>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</si>
  <si>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</si>
  <si>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</si>
  <si>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</si>
  <si>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</si>
  <si>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</si>
  <si>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</si>
  <si>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</si>
  <si>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</si>
  <si>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</si>
  <si>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</si>
  <si>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</si>
  <si>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</si>
  <si>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</si>
  <si>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</si>
  <si>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</si>
  <si>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</si>
  <si>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</si>
  <si>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</si>
  <si>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</si>
  <si>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</si>
  <si>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</si>
  <si>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</si>
  <si>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</si>
  <si>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</si>
  <si>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</si>
  <si>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</si>
  <si>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</si>
  <si>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</si>
  <si>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</si>
  <si>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</si>
  <si>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</si>
  <si>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</si>
  <si>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</si>
  <si>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</si>
  <si>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</si>
  <si>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</si>
  <si>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</si>
  <si>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</si>
  <si>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</si>
  <si>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</si>
  <si>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</si>
  <si>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</si>
  <si>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</si>
  <si>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</si>
  <si>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</si>
  <si>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</si>
  <si>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</si>
  <si>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</si>
  <si>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</si>
  <si>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</si>
  <si>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</si>
  <si>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</si>
  <si>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</si>
  <si>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</si>
  <si>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</si>
  <si>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</si>
  <si>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</si>
  <si>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</si>
  <si>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</si>
  <si>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</si>
  <si>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</si>
  <si>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</si>
  <si>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</si>
  <si>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</si>
  <si>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</si>
  <si>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</si>
  <si>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</si>
  <si>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</si>
  <si>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</si>
  <si>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</si>
  <si>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</si>
  <si>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</si>
  <si>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</si>
  <si>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</si>
  <si>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</si>
  <si>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</si>
  <si>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</si>
  <si>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</si>
  <si>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</si>
  <si>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</si>
  <si>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</si>
  <si>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</si>
  <si>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</si>
  <si>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</si>
  <si>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</si>
  <si>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</si>
  <si>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</si>
  <si>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</si>
  <si>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</si>
  <si>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</si>
  <si>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</si>
  <si>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</si>
  <si>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</si>
  <si>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</si>
  <si>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</si>
  <si>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</si>
  <si>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</si>
  <si>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</si>
  <si>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</si>
  <si>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</si>
  <si>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</si>
  <si>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</si>
  <si>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</si>
  <si>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</si>
  <si>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</si>
  <si>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</si>
  <si>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</si>
  <si>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</si>
  <si>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</si>
  <si>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</si>
  <si>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</si>
  <si>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</si>
  <si>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</si>
  <si>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</si>
  <si>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</si>
  <si>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</si>
  <si>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</si>
  <si>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</si>
  <si>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</si>
  <si>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</si>
  <si>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</si>
  <si>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</si>
  <si>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</si>
  <si>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</si>
  <si>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</si>
  <si>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</si>
  <si>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</si>
  <si>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</si>
  <si>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</si>
  <si>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</si>
  <si>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</si>
  <si>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</si>
  <si>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</si>
  <si>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</si>
  <si>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</si>
  <si>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</si>
  <si>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</si>
  <si>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</si>
  <si>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</si>
  <si>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</si>
  <si>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</si>
  <si>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</si>
  <si>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</si>
  <si>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</si>
  <si>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</si>
  <si>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</si>
  <si>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</si>
  <si>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</si>
  <si>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</si>
  <si>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</si>
  <si>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</si>
  <si>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</si>
  <si>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</si>
  <si>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</si>
  <si>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</si>
  <si>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</si>
  <si>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</si>
  <si>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</si>
  <si>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</si>
  <si>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</si>
  <si>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</si>
  <si>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</si>
  <si>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</si>
  <si>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</si>
  <si>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</si>
  <si>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</si>
  <si>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</si>
  <si>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</si>
  <si>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</si>
  <si>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</si>
  <si>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</si>
  <si>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</si>
  <si>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</si>
  <si>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</si>
  <si>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</si>
  <si>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</si>
  <si>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</si>
  <si>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</si>
  <si>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</si>
  <si>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</si>
  <si>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</si>
  <si>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</si>
  <si>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</si>
  <si>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</si>
  <si>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</si>
  <si>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</si>
  <si>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</si>
  <si>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</si>
  <si>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</si>
  <si>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</si>
  <si>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</si>
  <si>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</si>
  <si>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</si>
  <si>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</si>
  <si>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</si>
  <si>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</si>
  <si>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</si>
  <si>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</si>
  <si>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</si>
  <si>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</si>
  <si>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</si>
  <si>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</si>
  <si>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</si>
  <si>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</si>
  <si>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</si>
  <si>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</si>
  <si>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</si>
  <si>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</si>
  <si>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</si>
  <si>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</si>
  <si>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</si>
  <si>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</si>
  <si>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</si>
  <si>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</si>
  <si>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</si>
  <si>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</si>
  <si>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</si>
  <si>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</si>
  <si>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</si>
  <si>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</si>
  <si>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</si>
  <si>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</si>
  <si>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</si>
  <si>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</si>
  <si>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</si>
  <si>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</si>
  <si>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</si>
  <si>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</si>
  <si>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</si>
  <si>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</si>
  <si>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</si>
  <si>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</si>
  <si>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</si>
  <si>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</si>
  <si>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</si>
  <si>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</si>
  <si>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</si>
  <si>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</si>
  <si>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</si>
  <si>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</si>
  <si>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</si>
  <si>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</si>
  <si>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</si>
  <si>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</si>
  <si>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</si>
  <si>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</si>
  <si>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</si>
  <si>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</si>
  <si>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</si>
  <si>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</si>
  <si>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</si>
  <si>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</si>
  <si>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</si>
  <si>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</si>
  <si>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</si>
  <si>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</si>
  <si>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</si>
  <si>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</si>
  <si>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</si>
  <si>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</si>
  <si>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</si>
  <si>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</si>
  <si>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</si>
  <si>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</si>
  <si>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</si>
  <si>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</si>
  <si>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</si>
  <si>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</si>
  <si>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</si>
  <si>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</si>
  <si>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</si>
  <si>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</si>
  <si>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</si>
  <si>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</si>
  <si>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</si>
  <si>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</si>
  <si>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</si>
  <si>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</si>
  <si>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</si>
  <si>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</si>
  <si>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</si>
  <si>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</si>
  <si>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</si>
  <si>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</si>
  <si>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</si>
  <si>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</si>
  <si>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</si>
  <si>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</si>
  <si>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</si>
  <si>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</si>
  <si>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</si>
  <si>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</si>
  <si>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</si>
  <si>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</si>
  <si>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</si>
  <si>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</si>
  <si>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</si>
  <si>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</si>
  <si>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</si>
  <si>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</si>
  <si>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</si>
  <si>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</si>
  <si>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</si>
  <si>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</si>
  <si>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</si>
  <si>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</si>
  <si>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</si>
  <si>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</si>
  <si>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</si>
  <si>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</si>
  <si>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</si>
  <si>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</si>
  <si>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</si>
  <si>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</si>
  <si>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</si>
  <si>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</si>
  <si>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</si>
  <si>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</si>
  <si>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</si>
  <si>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</si>
  <si>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</si>
  <si>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</si>
  <si>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</si>
  <si>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</si>
  <si>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</si>
  <si>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</si>
  <si>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</si>
  <si>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</si>
  <si>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</si>
  <si>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</si>
  <si>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</si>
  <si>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</si>
  <si>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</si>
  <si>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</si>
  <si>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</si>
  <si>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</si>
  <si>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</si>
  <si>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</si>
  <si>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</si>
  <si>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</si>
  <si>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</si>
  <si>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</si>
  <si>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</si>
  <si>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</si>
  <si>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</si>
  <si>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</si>
  <si>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</si>
  <si>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</si>
  <si>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</si>
  <si>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</si>
  <si>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</si>
  <si>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</si>
  <si>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</si>
  <si>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</si>
  <si>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</si>
  <si>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</si>
  <si>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</si>
  <si>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</si>
  <si>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</si>
  <si>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</si>
  <si>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</si>
  <si>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</si>
  <si>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</si>
  <si>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</si>
  <si>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</si>
  <si>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</si>
  <si>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</si>
  <si>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</si>
  <si>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</si>
  <si>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</si>
  <si>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</si>
  <si>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</si>
  <si>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</si>
  <si>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</si>
  <si>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</si>
  <si>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</si>
  <si>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</si>
  <si>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</si>
  <si>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</si>
  <si>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</si>
  <si>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</si>
  <si>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</si>
  <si>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</si>
  <si>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</si>
  <si>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</si>
  <si>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</si>
  <si>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</si>
  <si>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</si>
  <si>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</si>
  <si>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</si>
  <si>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</si>
  <si>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</si>
  <si>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</si>
  <si>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</si>
  <si>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</si>
  <si>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</si>
  <si>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</si>
  <si>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</si>
  <si>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</si>
  <si>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</si>
  <si>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</si>
  <si>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</si>
  <si>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</si>
  <si>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</si>
  <si>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</si>
  <si>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</si>
  <si>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</si>
  <si>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</si>
  <si>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</si>
  <si>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</si>
  <si>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</si>
  <si>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</si>
  <si>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</si>
  <si>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</si>
  <si>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</si>
  <si>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</si>
  <si>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</si>
  <si>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</si>
  <si>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</si>
  <si>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</si>
  <si>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</si>
  <si>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</si>
  <si>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</si>
  <si>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</si>
  <si>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</si>
  <si>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</si>
  <si>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</si>
  <si>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</si>
  <si>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</si>
  <si>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</si>
  <si>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</si>
  <si>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</si>
  <si>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</si>
  <si>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</si>
  <si>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</si>
  <si>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</si>
  <si>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</si>
  <si>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</si>
  <si>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</si>
  <si>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</si>
  <si>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</si>
  <si>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</si>
  <si>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</si>
  <si>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</si>
  <si>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</si>
  <si>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</si>
  <si>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</si>
  <si>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</si>
  <si>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</si>
  <si>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</si>
  <si>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</si>
  <si>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</si>
  <si>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</si>
  <si>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</si>
  <si>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</si>
  <si>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</si>
  <si>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</si>
  <si>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</si>
  <si>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</si>
  <si>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</si>
  <si>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</si>
  <si>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</si>
  <si>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</si>
  <si>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</si>
  <si>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</si>
  <si>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</si>
  <si>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</si>
  <si>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</si>
  <si>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</si>
  <si>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</si>
  <si>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</si>
  <si>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</si>
  <si>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</si>
  <si>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</si>
  <si>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</si>
  <si>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</si>
  <si>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</si>
  <si>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</si>
  <si>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</si>
  <si>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</si>
  <si>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</si>
  <si>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</si>
  <si>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</si>
  <si>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</si>
  <si>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</si>
  <si>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</si>
  <si>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</si>
  <si>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</si>
  <si>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</si>
  <si>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</si>
  <si>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</si>
  <si>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</si>
  <si>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</si>
  <si>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</si>
  <si>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</si>
  <si>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</si>
  <si>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</si>
  <si>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</si>
  <si>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</si>
  <si>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</si>
  <si>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</si>
  <si>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</si>
  <si>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</si>
  <si>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</si>
  <si>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</si>
  <si>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</si>
  <si>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</si>
  <si>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</si>
  <si>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</si>
  <si>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</si>
  <si>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</si>
  <si>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</si>
  <si>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</si>
  <si>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</si>
  <si>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</si>
  <si>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</si>
  <si>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</si>
  <si>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</si>
  <si>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</si>
  <si>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</si>
  <si>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</si>
  <si>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</si>
  <si>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</si>
  <si>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</si>
  <si>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</si>
  <si>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</si>
  <si>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</si>
  <si>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</si>
  <si>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</si>
  <si>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</si>
  <si>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</si>
  <si>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</si>
  <si>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</si>
  <si>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</si>
  <si>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</si>
  <si>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</si>
  <si>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</si>
  <si>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</si>
  <si>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</si>
  <si>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</si>
  <si>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</si>
  <si>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</si>
  <si>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</si>
  <si>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</si>
  <si>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</si>
  <si>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</si>
  <si>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</si>
  <si>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</si>
  <si>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</si>
  <si>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</si>
  <si>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</si>
  <si>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</si>
  <si>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</si>
  <si>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</si>
  <si>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</si>
  <si>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</si>
  <si>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</si>
  <si>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</si>
  <si>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</si>
  <si>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</si>
  <si>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</si>
  <si>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</si>
  <si>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</si>
  <si>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</si>
  <si>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</si>
  <si>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</si>
  <si>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</si>
  <si>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</si>
  <si>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</si>
  <si>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</si>
  <si>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</si>
  <si>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</si>
  <si>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</si>
  <si>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</si>
  <si>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</si>
  <si>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</si>
  <si>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</si>
  <si>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</si>
  <si>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</si>
  <si>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</si>
  <si>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</si>
  <si>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</si>
  <si>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</si>
  <si>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</si>
  <si>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</si>
  <si>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</si>
  <si>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</si>
  <si>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</si>
  <si>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</si>
  <si>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</si>
  <si>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</si>
  <si>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</si>
  <si>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</si>
  <si>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</si>
  <si>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</si>
  <si>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</si>
  <si>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</si>
  <si>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</si>
  <si>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</si>
  <si>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</si>
  <si>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</si>
  <si>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</si>
  <si>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</si>
  <si>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</si>
  <si>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</si>
  <si>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</si>
  <si>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</si>
  <si>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</si>
  <si>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</si>
  <si>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</si>
  <si>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</si>
  <si>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</si>
  <si>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</si>
  <si>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</si>
  <si>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</si>
  <si>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</si>
  <si>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</si>
  <si>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</si>
  <si>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</si>
  <si>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</si>
  <si>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</si>
  <si>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</si>
  <si>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</si>
  <si>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</si>
  <si>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</si>
  <si>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</si>
  <si>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</si>
  <si>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</si>
  <si>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</si>
  <si>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</si>
  <si>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</si>
  <si>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</si>
  <si>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</si>
  <si>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</si>
  <si>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</si>
  <si>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</si>
  <si>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</si>
  <si>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</si>
  <si>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</si>
  <si>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</si>
  <si>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</si>
  <si>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</si>
  <si>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</si>
  <si>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</si>
  <si>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</si>
  <si>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</si>
  <si>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</si>
  <si>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</si>
  <si>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</si>
  <si>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</si>
  <si>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</si>
  <si>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</si>
  <si>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</si>
  <si>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</si>
  <si>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</si>
  <si>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</si>
  <si>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</si>
  <si>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</si>
  <si>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</si>
  <si>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</si>
  <si>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</si>
  <si>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</si>
  <si>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</si>
  <si>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</si>
  <si>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</si>
  <si>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</si>
  <si>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</si>
  <si>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</si>
  <si>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</si>
  <si>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</si>
  <si>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</si>
  <si>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</si>
  <si>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</si>
  <si>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</si>
  <si>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</si>
  <si>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</si>
  <si>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</si>
  <si>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</si>
  <si>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</si>
  <si>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</si>
  <si>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</si>
  <si>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</si>
  <si>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</si>
  <si>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</si>
  <si>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</si>
  <si>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</si>
  <si>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</si>
  <si>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</si>
  <si>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</si>
  <si>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</si>
  <si>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</si>
  <si>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</si>
  <si>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</si>
  <si>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</si>
  <si>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</si>
  <si>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</si>
  <si>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</si>
  <si>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</si>
  <si>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</si>
  <si>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</si>
  <si>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</si>
  <si>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</si>
  <si>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</si>
  <si>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</si>
  <si>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</si>
  <si>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</si>
  <si>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</si>
  <si>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</si>
  <si>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</si>
  <si>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</si>
  <si>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</si>
  <si>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</si>
  <si>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</si>
  <si>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</si>
  <si>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</si>
  <si>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</si>
  <si>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</si>
  <si>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</si>
  <si>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</si>
  <si>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</si>
  <si>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</si>
  <si>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</si>
  <si>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</si>
  <si>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</si>
  <si>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</si>
  <si>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</si>
  <si>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</si>
  <si>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</si>
  <si>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</si>
  <si>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</si>
  <si>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</si>
  <si>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</si>
  <si>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</si>
  <si>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</si>
  <si>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</si>
  <si>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</si>
  <si>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</si>
  <si>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</si>
  <si>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</si>
  <si>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</si>
  <si>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</si>
  <si>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</si>
  <si>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</si>
  <si>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</si>
  <si>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</si>
  <si>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</si>
  <si>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</si>
  <si>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</si>
  <si>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</si>
  <si>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</si>
  <si>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</si>
  <si>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</si>
  <si>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</si>
  <si>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</si>
  <si>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</si>
  <si>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</si>
  <si>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</si>
  <si>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</si>
  <si>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</si>
  <si>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</si>
  <si>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</si>
  <si>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</si>
  <si>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</si>
  <si>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</si>
  <si>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</si>
  <si>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</si>
  <si>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</si>
  <si>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</si>
  <si>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</si>
  <si>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</si>
  <si>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</si>
  <si>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</si>
  <si>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</si>
  <si>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</si>
  <si>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</si>
  <si>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</si>
  <si>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</si>
  <si>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</si>
  <si>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</si>
  <si>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</si>
  <si>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</si>
  <si>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</si>
  <si>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</si>
  <si>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</si>
  <si>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</si>
  <si>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</si>
  <si>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</si>
  <si>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</si>
  <si>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</si>
  <si>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</si>
  <si>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</si>
  <si>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</si>
  <si>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</si>
  <si>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</si>
  <si>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</si>
  <si>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</si>
  <si>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</si>
  <si>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</si>
  <si>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</si>
  <si>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</si>
  <si>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</si>
  <si>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</si>
  <si>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</si>
  <si>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</si>
  <si>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</si>
  <si>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</si>
  <si>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</si>
  <si>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</si>
  <si>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</si>
  <si>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</si>
  <si>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</si>
  <si>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</si>
  <si>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</si>
  <si>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</si>
  <si>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</si>
  <si>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</si>
  <si>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</si>
  <si>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</si>
  <si>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</si>
  <si>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</si>
  <si>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</si>
  <si>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</si>
  <si>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</si>
  <si>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</si>
  <si>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</si>
  <si>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</si>
  <si>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</si>
  <si>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</si>
  <si>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</si>
  <si>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</si>
  <si>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</si>
  <si>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</si>
  <si>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</si>
  <si>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</si>
  <si>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</si>
  <si>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</si>
  <si>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</si>
  <si>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</si>
  <si>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</si>
  <si>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</si>
  <si>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</si>
  <si>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</si>
  <si>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</si>
  <si>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</si>
  <si>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</si>
  <si>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</si>
  <si>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</si>
  <si>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</si>
  <si>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</si>
  <si>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</si>
  <si>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</si>
  <si>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</si>
  <si>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</si>
  <si>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</si>
  <si>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</si>
  <si>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</si>
  <si>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</si>
  <si>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</si>
  <si>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</si>
  <si>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</si>
  <si>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</si>
  <si>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</si>
  <si>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</si>
  <si>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</si>
  <si>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</si>
  <si>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</si>
  <si>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</si>
  <si>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</si>
  <si>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</si>
  <si>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</si>
  <si>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</si>
  <si>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</si>
  <si>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</si>
  <si>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</si>
  <si>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</si>
  <si>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</si>
  <si>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</si>
  <si>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</si>
  <si>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</si>
  <si>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</si>
  <si>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</si>
  <si>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</si>
  <si>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</si>
  <si>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</si>
  <si>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</si>
  <si>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</si>
  <si>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</si>
  <si>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</si>
  <si>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</si>
  <si>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</si>
  <si>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</si>
  <si>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</si>
  <si>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</si>
  <si>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</si>
  <si>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</si>
  <si>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</si>
  <si>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</si>
  <si>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</si>
  <si>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</si>
  <si>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</si>
  <si>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</si>
  <si>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</si>
  <si>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</si>
  <si>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</si>
  <si>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</si>
  <si>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</si>
  <si>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</si>
  <si>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</si>
  <si>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</si>
  <si>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</si>
  <si>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</si>
  <si>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</si>
  <si>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</si>
  <si>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</si>
  <si>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</si>
  <si>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</si>
  <si>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</si>
  <si>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</si>
  <si>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</si>
  <si>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</si>
  <si>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</si>
  <si>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</si>
  <si>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</si>
  <si>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</si>
  <si>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</si>
  <si>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</si>
  <si>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</si>
  <si>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</si>
  <si>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</si>
  <si>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</si>
  <si>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</si>
  <si>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</si>
  <si>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</si>
  <si>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</si>
  <si>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</si>
  <si>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</si>
  <si>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</si>
  <si>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</si>
  <si>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</si>
  <si>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</si>
  <si>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</si>
  <si>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</si>
  <si>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</si>
  <si>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</si>
  <si>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</si>
  <si>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</si>
  <si>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</si>
  <si>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</si>
  <si>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</si>
  <si>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</si>
  <si>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</si>
  <si>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</si>
  <si>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</si>
  <si>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</si>
  <si>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</si>
  <si>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</si>
  <si>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</si>
  <si>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</si>
  <si>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</si>
  <si>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</si>
  <si>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</si>
  <si>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</si>
  <si>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</si>
  <si>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</si>
  <si>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</si>
  <si>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</si>
  <si>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</si>
  <si>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</si>
  <si>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</si>
  <si>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</si>
  <si>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</si>
  <si>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</si>
  <si>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</si>
  <si>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</si>
  <si>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</si>
  <si>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</si>
  <si>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</si>
  <si>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</si>
  <si>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</si>
  <si>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</si>
  <si>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</si>
  <si>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</si>
  <si>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</si>
  <si>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</si>
  <si>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</si>
  <si>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</si>
  <si>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</si>
  <si>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</si>
  <si>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</si>
  <si>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</si>
  <si>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</si>
  <si>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</si>
  <si>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</si>
  <si>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</si>
  <si>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</si>
  <si>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</si>
  <si>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</si>
  <si>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</si>
  <si>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</si>
  <si>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</si>
  <si>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</si>
  <si>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</si>
  <si>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</si>
  <si>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</si>
  <si>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</si>
  <si>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</si>
  <si>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</si>
  <si>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</si>
  <si>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</si>
  <si>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</si>
  <si>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</si>
  <si>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</si>
  <si>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</si>
  <si>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</si>
  <si>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</si>
  <si>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</si>
  <si>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</si>
  <si>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</si>
  <si>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</si>
  <si>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</si>
  <si>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</si>
  <si>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</si>
  <si>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</si>
  <si>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</si>
  <si>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</si>
  <si>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</si>
  <si>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</si>
  <si>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</si>
  <si>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</si>
  <si>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</si>
  <si>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</si>
  <si>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</si>
  <si>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</si>
  <si>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</si>
  <si>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</si>
  <si>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</si>
  <si>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</si>
  <si>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</si>
  <si>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</si>
  <si>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</si>
  <si>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</si>
  <si>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</si>
  <si>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</si>
  <si>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</si>
  <si>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</si>
  <si>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</si>
  <si>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</si>
  <si>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</si>
  <si>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</si>
  <si>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</si>
  <si>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</si>
  <si>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</si>
  <si>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</si>
  <si>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</si>
  <si>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</si>
  <si>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</si>
  <si>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</si>
  <si>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</si>
  <si>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</si>
  <si>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</si>
  <si>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</si>
  <si>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</si>
  <si>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</si>
  <si>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</si>
  <si>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</si>
  <si>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</si>
  <si>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</si>
  <si>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</si>
  <si>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</si>
  <si>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</si>
  <si>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</si>
  <si>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</si>
  <si>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</si>
  <si>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</si>
  <si>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</si>
  <si>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</si>
  <si>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</si>
  <si>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</si>
  <si>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</si>
  <si>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</si>
  <si>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</si>
  <si>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</si>
  <si>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</si>
  <si>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</si>
  <si>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</si>
  <si>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</si>
  <si>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</si>
  <si>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</si>
  <si>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</si>
  <si>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</si>
  <si>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</si>
  <si>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</si>
  <si>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</si>
  <si>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</si>
  <si>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</si>
  <si>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</si>
  <si>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</si>
  <si>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</si>
  <si>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</si>
  <si>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</si>
  <si>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</si>
  <si>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</si>
  <si>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</si>
  <si>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</si>
  <si>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</si>
  <si>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</si>
  <si>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</si>
  <si>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</si>
  <si>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</si>
  <si>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</si>
  <si>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</si>
  <si>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</si>
  <si>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</si>
  <si>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</si>
  <si>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</si>
  <si>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</si>
  <si>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</si>
  <si>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</si>
  <si>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</si>
  <si>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</si>
  <si>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</si>
  <si>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</si>
  <si>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</si>
  <si>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</si>
  <si>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</si>
  <si>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</si>
  <si>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</si>
  <si>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</si>
  <si>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</si>
  <si>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</si>
  <si>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</si>
  <si>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</si>
  <si>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</si>
  <si>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</si>
  <si>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</si>
  <si>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</si>
  <si>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</si>
  <si>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</si>
  <si>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</si>
  <si>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</si>
  <si>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</si>
  <si>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</si>
  <si>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</si>
  <si>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</si>
  <si>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</si>
  <si>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</si>
  <si>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</si>
  <si>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</si>
  <si>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</si>
  <si>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</si>
  <si>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</si>
  <si>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</si>
  <si>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</si>
  <si>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</si>
  <si>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</si>
  <si>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</si>
  <si>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</si>
  <si>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</si>
  <si>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</si>
  <si>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</si>
  <si>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</si>
  <si>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</si>
  <si>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</si>
  <si>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</si>
  <si>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</si>
  <si>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</si>
  <si>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</si>
  <si>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</si>
  <si>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</si>
  <si>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</si>
  <si>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</si>
  <si>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</si>
  <si>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</si>
  <si>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</si>
  <si>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</si>
  <si>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</si>
  <si>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</si>
  <si>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</si>
  <si>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</si>
  <si>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</si>
  <si>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</si>
  <si>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</si>
  <si>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</si>
  <si>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</si>
  <si>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</si>
  <si>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</si>
  <si>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</si>
  <si>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</si>
  <si>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</si>
  <si>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</si>
  <si>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</si>
  <si>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</si>
  <si>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</si>
  <si>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</si>
  <si>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</si>
  <si>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</si>
  <si>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</si>
  <si>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</si>
  <si>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</si>
  <si>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</si>
  <si>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</si>
  <si>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</si>
  <si>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</si>
  <si>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</si>
  <si>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</si>
  <si>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</si>
  <si>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</si>
  <si>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</si>
  <si>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</si>
  <si>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</si>
  <si>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</si>
  <si>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</si>
  <si>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</si>
  <si>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</si>
  <si>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</si>
  <si>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</si>
  <si>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</si>
  <si>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</si>
  <si>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</si>
  <si>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</si>
  <si>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</si>
  <si>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</si>
  <si>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</si>
  <si>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</si>
  <si>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</si>
  <si>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</si>
  <si>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</si>
  <si>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</si>
  <si>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</si>
  <si>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</si>
  <si>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</si>
  <si>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</si>
  <si>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</si>
  <si>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</si>
  <si>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</si>
  <si>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</si>
  <si>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</si>
  <si>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</si>
  <si>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</si>
  <si>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</si>
  <si>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</si>
  <si>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</si>
  <si>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</si>
  <si>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</si>
  <si>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</si>
  <si>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</si>
  <si>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</si>
  <si>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</si>
  <si>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</si>
  <si>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</si>
  <si>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</si>
  <si>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</si>
  <si>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</si>
  <si>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</si>
  <si>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</si>
  <si>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</si>
  <si>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</si>
  <si>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</si>
  <si>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</si>
  <si>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</si>
  <si>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</si>
  <si>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</si>
  <si>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</si>
  <si>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</si>
  <si>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</si>
  <si>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</si>
  <si>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</si>
  <si>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</si>
  <si>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</si>
  <si>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</si>
  <si>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</si>
  <si>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</si>
  <si>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</si>
  <si>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</si>
  <si>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</si>
  <si>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</si>
  <si>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</si>
  <si>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</si>
  <si>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</si>
  <si>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</si>
  <si>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</si>
  <si>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</si>
  <si>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</si>
  <si>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</si>
  <si>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</si>
  <si>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</si>
  <si>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</si>
  <si>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</si>
  <si>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</si>
  <si>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</si>
  <si>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</si>
  <si>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</si>
  <si>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</si>
  <si>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</si>
  <si>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</si>
  <si>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</si>
  <si>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</si>
  <si>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</si>
  <si>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</si>
  <si>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</si>
  <si>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</si>
  <si>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</si>
  <si>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</si>
  <si>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</si>
  <si>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</si>
  <si>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</si>
  <si>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</si>
  <si>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</si>
  <si>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</si>
  <si>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</si>
  <si>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</si>
  <si>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</si>
  <si>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</si>
  <si>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</si>
  <si>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</si>
  <si>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</si>
  <si>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</si>
  <si>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</si>
  <si>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</si>
  <si>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</si>
  <si>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</si>
  <si>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</si>
  <si>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</si>
  <si>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</si>
  <si>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</si>
  <si>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</si>
  <si>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</si>
  <si>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</si>
  <si>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</si>
  <si>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</si>
  <si>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</si>
  <si>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</si>
  <si>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</si>
  <si>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</si>
  <si>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</si>
  <si>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</si>
  <si>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</si>
  <si>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</si>
  <si>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</si>
  <si>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</si>
  <si>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</si>
  <si>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</si>
  <si>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</si>
  <si>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</si>
  <si>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</si>
  <si>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</si>
  <si>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</si>
  <si>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</si>
  <si>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</si>
  <si>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</si>
  <si>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</si>
  <si>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</si>
  <si>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</si>
  <si>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</si>
  <si>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</si>
  <si>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</si>
  <si>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</si>
  <si>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</si>
  <si>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</si>
  <si>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</si>
  <si>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</si>
  <si>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</si>
  <si>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</si>
  <si>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</si>
  <si>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</si>
  <si>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</si>
  <si>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</si>
  <si>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</si>
  <si>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</si>
  <si>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</si>
  <si>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</si>
  <si>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</si>
  <si>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</si>
  <si>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</si>
  <si>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</si>
  <si>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</si>
  <si>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</si>
  <si>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</si>
  <si>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</si>
  <si>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</si>
  <si>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</si>
  <si>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</si>
  <si>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</si>
  <si>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</si>
  <si>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</si>
  <si>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</si>
  <si>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</si>
  <si>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</si>
  <si>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</si>
  <si>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</si>
  <si>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</si>
  <si>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</si>
  <si>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</si>
  <si>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</si>
  <si>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</si>
  <si>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</si>
  <si>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</si>
  <si>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</si>
  <si>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</si>
  <si>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</si>
  <si>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</si>
  <si>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</si>
  <si>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</si>
  <si>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</si>
  <si>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</si>
  <si>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</si>
  <si>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</si>
  <si>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</si>
  <si>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</si>
  <si>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</si>
  <si>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</si>
  <si>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</si>
  <si>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</si>
  <si>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</si>
  <si>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</si>
  <si>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</si>
  <si>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</si>
  <si>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</si>
  <si>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</si>
  <si>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</si>
  <si>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</si>
  <si>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</si>
  <si>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</si>
  <si>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</si>
  <si>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</si>
  <si>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</si>
  <si>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</si>
  <si>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</si>
  <si>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</si>
  <si>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</si>
  <si>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</si>
  <si>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</si>
  <si>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</si>
  <si>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</si>
  <si>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</si>
  <si>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</si>
  <si>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</si>
  <si>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</si>
  <si>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</si>
  <si>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</si>
  <si>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</si>
  <si>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</si>
  <si>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</si>
  <si>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</si>
  <si>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</si>
  <si>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</si>
  <si>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</si>
  <si>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</si>
  <si>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</si>
  <si>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</si>
  <si>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</si>
  <si>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</si>
  <si>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</si>
  <si>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</si>
  <si>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</si>
  <si>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</si>
  <si>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</si>
  <si>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</si>
  <si>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</si>
  <si>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</si>
  <si>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</si>
  <si>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</si>
  <si>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</si>
  <si>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</si>
  <si>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</si>
  <si>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</si>
  <si>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</si>
  <si>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</si>
  <si>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</si>
  <si>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</si>
  <si>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</si>
  <si>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</si>
  <si>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</si>
  <si>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</si>
  <si>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</si>
  <si>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</si>
  <si>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</si>
  <si>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</si>
  <si>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</si>
  <si>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</si>
  <si>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</si>
  <si>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</si>
  <si>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</si>
  <si>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</si>
  <si>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</si>
  <si>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</si>
  <si>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</si>
  <si>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</si>
  <si>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</si>
  <si>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</si>
  <si>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</si>
  <si>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</si>
  <si>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</si>
  <si>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</si>
  <si>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</si>
  <si>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</si>
  <si>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</si>
  <si>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</si>
  <si>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</si>
  <si>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</si>
  <si>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</si>
  <si>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</si>
  <si>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</si>
  <si>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</si>
  <si>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</si>
  <si>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</si>
  <si>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</si>
  <si>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</si>
  <si>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</si>
  <si>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</si>
  <si>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</si>
  <si>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</si>
  <si>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</si>
  <si>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</si>
  <si>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</si>
  <si>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</si>
  <si>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</si>
  <si>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</si>
  <si>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</si>
  <si>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</si>
  <si>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</si>
  <si>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</si>
  <si>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</si>
  <si>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</si>
  <si>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</si>
  <si>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</si>
  <si>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</si>
  <si>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</si>
  <si>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</si>
  <si>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</si>
  <si>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</si>
  <si>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</si>
  <si>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</si>
  <si>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</si>
  <si>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</si>
  <si>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</si>
  <si>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</si>
  <si>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</si>
  <si>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</si>
  <si>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</si>
  <si>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</si>
  <si>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</si>
  <si>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</si>
  <si>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</si>
  <si>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</si>
  <si>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</si>
  <si>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</si>
  <si>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</si>
  <si>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</si>
  <si>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</si>
  <si>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</si>
  <si>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</si>
  <si>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</si>
  <si>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</si>
  <si>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</si>
  <si>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</si>
  <si>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</si>
  <si>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</si>
  <si>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</si>
  <si>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</si>
  <si>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</si>
  <si>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</si>
  <si>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</si>
  <si>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</si>
  <si>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</si>
  <si>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</si>
  <si>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</si>
  <si>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</si>
  <si>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</si>
  <si>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</si>
  <si>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</si>
  <si>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</si>
  <si>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</si>
  <si>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</si>
  <si>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</si>
  <si>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</si>
  <si>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</si>
  <si>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</si>
  <si>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</si>
  <si>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</si>
  <si>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</si>
  <si>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</si>
  <si>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</si>
  <si>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</si>
  <si>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</si>
  <si>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</si>
  <si>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</si>
  <si>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</si>
  <si>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</si>
  <si>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</si>
  <si>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</si>
  <si>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</si>
  <si>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</si>
  <si>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</si>
  <si>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</si>
  <si>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</si>
  <si>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</si>
  <si>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</si>
  <si>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</si>
  <si>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</si>
  <si>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</si>
  <si>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</si>
  <si>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</si>
  <si>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</si>
  <si>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</si>
  <si>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</si>
  <si>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</si>
  <si>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</si>
  <si>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</si>
  <si>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</si>
  <si>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</si>
  <si>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</si>
  <si>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</si>
  <si>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</si>
  <si>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</si>
  <si>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</si>
  <si>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</si>
  <si>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</si>
  <si>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</si>
  <si>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</si>
  <si>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</si>
  <si>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</si>
  <si>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</si>
  <si>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</si>
  <si>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</si>
  <si>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</si>
  <si>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</si>
  <si>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</si>
  <si>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</si>
  <si>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</si>
  <si>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</si>
  <si>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</si>
  <si>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</si>
  <si>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</si>
  <si>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</si>
  <si>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</si>
  <si>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</si>
  <si>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</si>
  <si>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</si>
  <si>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</si>
  <si>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</si>
  <si>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</si>
  <si>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</si>
  <si>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</si>
  <si>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</si>
  <si>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</si>
  <si>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</si>
  <si>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</si>
  <si>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</si>
  <si>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</si>
  <si>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</si>
  <si>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</si>
  <si>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</si>
  <si>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</si>
  <si>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</si>
  <si>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</si>
  <si>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</si>
  <si>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</si>
  <si>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</si>
  <si>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</si>
  <si>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</si>
  <si>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</si>
  <si>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</si>
  <si>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</si>
  <si>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</si>
  <si>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</si>
  <si>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</si>
  <si>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</si>
  <si>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</si>
  <si>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</si>
  <si>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</si>
  <si>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</si>
  <si>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</si>
  <si>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</si>
  <si>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</si>
  <si>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</si>
  <si>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</si>
  <si>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</si>
  <si>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</si>
  <si>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</si>
  <si>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</si>
  <si>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</si>
  <si>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</si>
  <si>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</si>
  <si>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</si>
  <si>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</si>
  <si>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</si>
  <si>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</si>
  <si>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</si>
  <si>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</si>
  <si>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</si>
  <si>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</si>
  <si>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</si>
  <si>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</si>
  <si>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</si>
  <si>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</si>
  <si>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</si>
  <si>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</si>
  <si>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</si>
  <si>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</si>
  <si>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</si>
  <si>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</si>
  <si>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</si>
  <si>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</si>
  <si>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</si>
  <si>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</si>
  <si>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</si>
  <si>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</si>
  <si>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</si>
  <si>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</si>
  <si>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</si>
  <si>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</si>
  <si>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</si>
  <si>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</si>
  <si>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</si>
  <si>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</si>
  <si>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</si>
  <si>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</si>
  <si>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</si>
  <si>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</si>
  <si>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</si>
  <si>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</si>
  <si>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</si>
  <si>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</si>
  <si>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</si>
  <si>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</si>
  <si>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</si>
  <si>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</si>
  <si>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</si>
  <si>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</si>
  <si>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</si>
  <si>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</si>
  <si>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</si>
  <si>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</si>
  <si>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</si>
  <si>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</si>
  <si>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</si>
  <si>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</si>
  <si>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</si>
  <si>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</si>
  <si>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</si>
  <si>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</si>
  <si>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</si>
  <si>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</si>
  <si>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</si>
  <si>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</si>
  <si>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</si>
  <si>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</si>
  <si>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</si>
  <si>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</si>
  <si>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</si>
  <si>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</si>
  <si>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</si>
  <si>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</si>
  <si>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</si>
  <si>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</si>
  <si>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</si>
  <si>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</si>
  <si>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</si>
  <si>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</si>
  <si>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</si>
  <si>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</si>
  <si>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</si>
  <si>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</si>
  <si>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</si>
  <si>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</si>
  <si>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</si>
  <si>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</si>
  <si>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</si>
  <si>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</si>
  <si>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</si>
  <si>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</si>
  <si>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</si>
  <si>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</si>
  <si>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</si>
  <si>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</si>
  <si>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</si>
  <si>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</si>
  <si>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</si>
  <si>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</si>
  <si>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</si>
  <si>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</si>
  <si>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</si>
  <si>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</si>
  <si>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</si>
  <si>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</si>
  <si>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</si>
  <si>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</si>
  <si>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</si>
  <si>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</si>
  <si>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</si>
  <si>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</si>
  <si>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</si>
  <si>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</si>
  <si>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</si>
  <si>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</si>
  <si>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</si>
  <si>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</si>
  <si>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</si>
  <si>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</si>
  <si>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</si>
  <si>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</si>
  <si>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</si>
  <si>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</si>
  <si>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</si>
  <si>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</si>
  <si>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</si>
  <si>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</si>
  <si>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</si>
  <si>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</si>
  <si>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</si>
  <si>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</si>
  <si>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</si>
  <si>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</si>
  <si>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</si>
  <si>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</si>
  <si>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</si>
  <si>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</si>
  <si>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</si>
  <si>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</si>
  <si>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</si>
  <si>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</si>
  <si>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</si>
  <si>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</si>
  <si>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</si>
  <si>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</si>
  <si>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</si>
  <si>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</si>
  <si>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</si>
  <si>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</si>
  <si>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</si>
  <si>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</si>
  <si>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</si>
  <si>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</si>
  <si>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</si>
  <si>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</si>
  <si>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</si>
  <si>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</si>
  <si>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</si>
  <si>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</si>
  <si>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</si>
  <si>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</si>
  <si>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</si>
  <si>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</si>
  <si>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</si>
  <si>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</si>
  <si>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</si>
  <si>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</si>
  <si>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</si>
  <si>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</si>
  <si>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</si>
  <si>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</si>
  <si>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</si>
  <si>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</si>
  <si>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</si>
  <si>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</si>
  <si>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</si>
  <si>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</si>
  <si>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</si>
  <si>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</si>
  <si>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</si>
  <si>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</si>
  <si>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</si>
  <si>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</si>
  <si>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</si>
  <si>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</si>
  <si>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</si>
  <si>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</si>
  <si>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</si>
  <si>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</si>
  <si>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</si>
  <si>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</si>
  <si>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</si>
  <si>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</si>
  <si>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</si>
  <si>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</si>
  <si>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</si>
  <si>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</si>
  <si>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</si>
  <si>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</si>
  <si>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</si>
  <si>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</si>
  <si>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</si>
  <si>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</si>
  <si>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</si>
  <si>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</si>
  <si>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</si>
  <si>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</si>
  <si>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</si>
  <si>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</si>
  <si>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</si>
  <si>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</si>
  <si>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</si>
  <si>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</si>
  <si>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</si>
  <si>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</si>
  <si>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</si>
  <si>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</si>
  <si>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</si>
  <si>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</si>
  <si>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</si>
  <si>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</si>
  <si>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</si>
  <si>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</si>
  <si>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</si>
  <si>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</si>
  <si>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</si>
  <si>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</si>
  <si>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</si>
  <si>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</si>
  <si>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</si>
  <si>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</si>
  <si>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</si>
  <si>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</si>
  <si>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</si>
  <si>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</si>
  <si>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</si>
  <si>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</si>
  <si>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</si>
  <si>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</si>
  <si>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</si>
  <si>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</si>
  <si>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</si>
  <si>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</si>
  <si>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</si>
  <si>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</si>
  <si>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</si>
  <si>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</si>
  <si>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</si>
  <si>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</si>
  <si>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</si>
  <si>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</si>
  <si>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</si>
  <si>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</si>
  <si>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</si>
  <si>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</si>
  <si>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</si>
  <si>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</si>
  <si>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</si>
  <si>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</si>
  <si>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</si>
  <si>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</si>
  <si>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</si>
  <si>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</si>
  <si>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</si>
  <si>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</si>
  <si>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</si>
  <si>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</si>
  <si>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</si>
  <si>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</si>
  <si>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</si>
  <si>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</si>
  <si>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</si>
  <si>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</si>
  <si>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</si>
  <si>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</si>
  <si>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</si>
  <si>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</si>
  <si>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</si>
  <si>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</si>
  <si>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</si>
  <si>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</si>
  <si>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</si>
  <si>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</si>
  <si>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</si>
  <si>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</si>
  <si>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</si>
  <si>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</si>
  <si>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</si>
  <si>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</si>
  <si>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</si>
  <si>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</si>
  <si>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</si>
  <si>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</si>
  <si>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</si>
  <si>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</si>
  <si>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</si>
  <si>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</si>
  <si>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</si>
  <si>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</si>
  <si>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</si>
  <si>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</si>
  <si>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</si>
  <si>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</si>
  <si>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</si>
  <si>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</si>
  <si>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</si>
  <si>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</si>
  <si>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</si>
  <si>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</si>
  <si>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</si>
  <si>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</si>
  <si>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</si>
  <si>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</si>
  <si>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</si>
  <si>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</si>
  <si>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</si>
  <si>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</si>
  <si>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</si>
  <si>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</si>
  <si>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</si>
  <si>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</si>
  <si>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</si>
  <si>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</si>
  <si>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</si>
  <si>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</si>
  <si>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</si>
  <si>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</si>
  <si>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</si>
  <si>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</si>
  <si>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</si>
  <si>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</si>
  <si>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</si>
  <si>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</si>
  <si>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</si>
  <si>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</si>
  <si>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</si>
  <si>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</si>
  <si>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</si>
  <si>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</si>
  <si>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</si>
  <si>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</si>
  <si>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</si>
  <si>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</si>
  <si>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</si>
  <si>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</si>
  <si>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</si>
  <si>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</si>
  <si>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</si>
  <si>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</si>
  <si>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</si>
  <si>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</si>
  <si>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</si>
  <si>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</si>
  <si>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</si>
  <si>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</si>
  <si>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</si>
  <si>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</si>
  <si>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</si>
  <si>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</si>
  <si>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</si>
  <si>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</si>
  <si>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</si>
  <si>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</si>
  <si>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</si>
  <si>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</si>
  <si>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</si>
  <si>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</si>
  <si>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</si>
  <si>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</si>
  <si>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</si>
  <si>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</si>
  <si>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</si>
  <si>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</si>
  <si>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</si>
  <si>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</si>
  <si>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</si>
  <si>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</si>
  <si>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</si>
  <si>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</si>
  <si>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</si>
  <si>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</si>
  <si>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</si>
  <si>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</si>
  <si>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</si>
  <si>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</si>
  <si>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</si>
  <si>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</si>
  <si>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</si>
  <si>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</si>
  <si>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</si>
  <si>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</si>
  <si>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</si>
  <si>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</si>
  <si>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</si>
  <si>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</si>
  <si>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</si>
  <si>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</si>
  <si>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</si>
  <si>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</si>
  <si>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</si>
  <si>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</si>
  <si>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</si>
  <si>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</si>
  <si>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</si>
  <si>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</si>
  <si>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</si>
  <si>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</si>
  <si>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</si>
  <si>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</si>
  <si>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</si>
  <si>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</si>
  <si>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</si>
  <si>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</si>
  <si>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</si>
  <si>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</si>
  <si>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</si>
  <si>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</si>
  <si>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</si>
  <si>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</si>
  <si>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</si>
  <si>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</si>
  <si>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</si>
  <si>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</si>
  <si>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</si>
  <si>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</si>
  <si>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</si>
  <si>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</si>
  <si>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</si>
  <si>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</si>
  <si>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</si>
  <si>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</si>
  <si>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</si>
  <si>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</si>
  <si>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</si>
  <si>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</si>
  <si>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</si>
  <si>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</si>
  <si>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</si>
  <si>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</si>
  <si>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</si>
  <si>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</si>
  <si>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</si>
  <si>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</si>
  <si>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</si>
  <si>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</si>
  <si>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</si>
  <si>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</si>
  <si>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</si>
  <si>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</si>
  <si>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</si>
  <si>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</si>
  <si>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</si>
  <si>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</si>
  <si>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</si>
  <si>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</si>
  <si>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</si>
  <si>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</si>
  <si>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</si>
  <si>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</si>
  <si>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</si>
  <si>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</si>
  <si>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</si>
  <si>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</si>
  <si>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</si>
  <si>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</si>
  <si>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</si>
  <si>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</si>
  <si>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</si>
  <si>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</si>
  <si>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</si>
  <si>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</si>
  <si>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</si>
  <si>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</si>
  <si>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</si>
  <si>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</si>
  <si>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</si>
  <si>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</si>
  <si>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</si>
  <si>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</si>
  <si>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</si>
  <si>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</si>
  <si>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</si>
  <si>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</si>
  <si>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</si>
  <si>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</si>
  <si>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</si>
  <si>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</si>
  <si>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</si>
  <si>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</si>
  <si>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</si>
  <si>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</si>
  <si>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</si>
  <si>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</si>
  <si>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</si>
  <si>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</si>
  <si>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</si>
  <si>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</si>
  <si>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</si>
  <si>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</si>
  <si>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</si>
  <si>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</si>
  <si>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</si>
  <si>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</si>
  <si>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</si>
  <si>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</si>
  <si>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</si>
  <si>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</si>
  <si>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</si>
  <si>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</si>
  <si>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</si>
  <si>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</si>
  <si>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</si>
  <si>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</si>
  <si>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</si>
  <si>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</si>
  <si>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</si>
  <si>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</si>
  <si>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</si>
  <si>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</si>
  <si>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</si>
  <si>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</si>
  <si>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</si>
  <si>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</si>
  <si>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</si>
  <si>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</si>
  <si>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</si>
  <si>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</si>
  <si>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</si>
  <si>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</si>
  <si>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</si>
  <si>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</si>
  <si>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</si>
  <si>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</si>
  <si>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</si>
  <si>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</si>
  <si>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</si>
  <si>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</si>
  <si>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</si>
  <si>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</si>
  <si>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</si>
  <si>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</si>
  <si>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</si>
  <si>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</si>
  <si>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</si>
  <si>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</si>
  <si>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</si>
  <si>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</si>
  <si>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</si>
  <si>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</si>
  <si>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</si>
  <si>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</si>
  <si>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</si>
  <si>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</si>
  <si>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</si>
  <si>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</si>
  <si>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</si>
  <si>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</si>
  <si>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</si>
  <si>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</si>
  <si>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</si>
  <si>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</si>
  <si>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</si>
  <si>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</si>
  <si>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</si>
  <si>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</si>
  <si>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</si>
  <si>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</si>
  <si>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</si>
  <si>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</si>
  <si>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</si>
  <si>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</si>
  <si>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</si>
  <si>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</si>
  <si>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</si>
  <si>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</si>
  <si>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</si>
  <si>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</si>
  <si>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</si>
  <si>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</si>
  <si>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</si>
  <si>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</si>
  <si>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</si>
  <si>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</si>
  <si>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</si>
  <si>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</si>
  <si>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</si>
  <si>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</si>
  <si>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</si>
  <si>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</si>
  <si>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</si>
  <si>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</si>
  <si>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</si>
  <si>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</si>
  <si>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</si>
  <si>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</si>
  <si>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</si>
  <si>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</si>
  <si>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</si>
  <si>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</si>
  <si>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</si>
  <si>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</si>
  <si>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</si>
  <si>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</si>
  <si>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</si>
  <si>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</si>
  <si>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</si>
  <si>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</si>
  <si>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</si>
  <si>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</si>
  <si>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</si>
  <si>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</si>
  <si>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</si>
  <si>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</si>
  <si>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</si>
  <si>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</si>
  <si>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</si>
  <si>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</si>
  <si>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</si>
  <si>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</si>
  <si>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</si>
  <si>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</si>
  <si>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</si>
  <si>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</si>
  <si>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</si>
  <si>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</si>
  <si>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</si>
  <si>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</si>
  <si>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</si>
  <si>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</si>
  <si>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</si>
  <si>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</si>
  <si>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</si>
  <si>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</si>
  <si>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</si>
  <si>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</si>
  <si>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</si>
  <si>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</si>
  <si>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</si>
  <si>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</si>
  <si>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</si>
  <si>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</si>
  <si>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</si>
  <si>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</si>
  <si>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</si>
  <si>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</si>
  <si>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</si>
  <si>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</si>
  <si>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</si>
  <si>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</si>
  <si>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</si>
  <si>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</si>
  <si>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</si>
  <si>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</si>
  <si>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</si>
  <si>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</si>
  <si>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</si>
  <si>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</si>
  <si>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</si>
  <si>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</si>
  <si>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</si>
  <si>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</si>
  <si>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</si>
  <si>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</si>
  <si>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</si>
  <si>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</si>
  <si>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</si>
  <si>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</si>
  <si>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</si>
  <si>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</si>
  <si>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</si>
  <si>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</si>
  <si>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</si>
  <si>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</si>
  <si>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</si>
  <si>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</si>
  <si>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</si>
  <si>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</si>
  <si>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</si>
  <si>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</si>
  <si>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</si>
  <si>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</si>
  <si>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</si>
  <si>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</si>
  <si>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</si>
  <si>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</si>
  <si>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</si>
  <si>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</si>
  <si>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</si>
  <si>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</si>
  <si>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</si>
  <si>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</si>
  <si>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</si>
  <si>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</si>
  <si>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</si>
  <si>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</si>
  <si>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</si>
  <si>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</si>
  <si>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</si>
  <si>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</si>
  <si>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</si>
  <si>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</si>
  <si>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</si>
  <si>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</si>
  <si>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</si>
  <si>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</si>
  <si>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</si>
  <si>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</si>
  <si>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</si>
  <si>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</si>
  <si>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</si>
  <si>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</si>
  <si>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</si>
  <si>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</si>
  <si>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</si>
  <si>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</si>
  <si>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</si>
  <si>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</si>
  <si>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</si>
  <si>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</si>
  <si>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</si>
  <si>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</si>
  <si>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</si>
  <si>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</si>
  <si>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</si>
  <si>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</si>
  <si>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</si>
  <si>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</si>
  <si>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</si>
  <si>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</si>
  <si>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</si>
  <si>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</si>
  <si>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</si>
  <si>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</si>
  <si>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</si>
  <si>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</si>
  <si>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</si>
  <si>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</si>
  <si>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</si>
  <si>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</si>
  <si>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</si>
  <si>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</si>
  <si>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</si>
  <si>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</si>
  <si>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</si>
  <si>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</si>
  <si>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</si>
  <si>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</si>
  <si>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</si>
  <si>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</si>
  <si>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</si>
  <si>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</si>
  <si>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</si>
  <si>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</si>
  <si>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</si>
  <si>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</si>
  <si>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</si>
  <si>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</si>
  <si>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</si>
  <si>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</si>
  <si>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</si>
  <si>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</si>
  <si>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</si>
  <si>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</si>
  <si>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</si>
  <si>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</si>
  <si>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</si>
  <si>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</si>
  <si>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</si>
  <si>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</si>
  <si>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</si>
  <si>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</si>
  <si>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</si>
  <si>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</si>
  <si>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</si>
  <si>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</si>
  <si>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</si>
  <si>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</si>
  <si>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</si>
  <si>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</si>
  <si>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</si>
  <si>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</si>
  <si>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</si>
  <si>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</si>
  <si>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</si>
  <si>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</si>
  <si>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</si>
  <si>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</si>
  <si>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</si>
  <si>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</si>
  <si>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</si>
  <si>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</si>
  <si>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</si>
  <si>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</si>
  <si>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</si>
  <si>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</si>
  <si>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</si>
  <si>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</si>
  <si>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</si>
  <si>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</si>
  <si>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</si>
  <si>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</si>
  <si>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</si>
  <si>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</si>
  <si>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</si>
  <si>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</si>
  <si>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</si>
  <si>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</si>
  <si>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</si>
  <si>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</si>
  <si>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</si>
  <si>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</si>
  <si>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</si>
  <si>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</si>
  <si>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</si>
  <si>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</si>
  <si>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</si>
  <si>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</si>
  <si>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</si>
  <si>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</si>
  <si>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</si>
  <si>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</si>
  <si>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</si>
  <si>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</si>
  <si>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</si>
  <si>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</si>
  <si>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</si>
  <si>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</si>
  <si>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</si>
  <si>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</si>
  <si>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</si>
  <si>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</si>
  <si>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</si>
  <si>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</si>
  <si>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</si>
  <si>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</si>
  <si>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</si>
  <si>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</si>
  <si>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</si>
  <si>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</si>
  <si>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</si>
  <si>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</si>
  <si>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</si>
  <si>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</si>
  <si>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</si>
  <si>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</si>
  <si>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</si>
  <si>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</si>
  <si>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</si>
  <si>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</si>
  <si>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</si>
  <si>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</si>
  <si>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</si>
  <si>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</si>
  <si>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</si>
  <si>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</si>
  <si>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</si>
  <si>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</si>
  <si>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</si>
  <si>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</si>
  <si>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</si>
  <si>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</si>
  <si>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</si>
  <si>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</si>
  <si>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</si>
  <si>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</si>
  <si>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</si>
  <si>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</si>
  <si>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</si>
  <si>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</si>
  <si>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</si>
  <si>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</si>
  <si>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</si>
  <si>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</si>
  <si>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</si>
  <si>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</si>
  <si>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</si>
  <si>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</si>
  <si>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</si>
  <si>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</si>
  <si>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</si>
  <si>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</si>
  <si>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</si>
  <si>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</si>
  <si>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</si>
  <si>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</si>
  <si>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</si>
  <si>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</si>
  <si>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</si>
  <si>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</si>
  <si>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</si>
  <si>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</si>
  <si>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</si>
  <si>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</si>
  <si>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</si>
  <si>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</si>
  <si>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</si>
  <si>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</si>
  <si>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</si>
  <si>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</si>
  <si>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</si>
  <si>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</si>
  <si>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</si>
  <si>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</si>
  <si>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</si>
  <si>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</si>
  <si>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</si>
  <si>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</si>
  <si>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</si>
  <si>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</si>
  <si>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</si>
  <si>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</si>
  <si>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</si>
  <si>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</si>
  <si>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</si>
  <si>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</si>
  <si>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</si>
  <si>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</si>
  <si>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</si>
  <si>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</si>
  <si>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</si>
  <si>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</si>
  <si>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</si>
  <si>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</si>
  <si>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</si>
  <si>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</si>
  <si>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</si>
  <si>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</si>
  <si>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</si>
  <si>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</si>
  <si>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</si>
  <si>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</si>
  <si>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</si>
  <si>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</si>
  <si>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</si>
  <si>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</si>
  <si>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</si>
  <si>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</si>
  <si>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</si>
  <si>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</si>
  <si>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</si>
  <si>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</si>
  <si>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</si>
  <si>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</si>
  <si>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</si>
  <si>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</si>
  <si>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</si>
  <si>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</si>
  <si>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</si>
  <si>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</si>
  <si>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</si>
  <si>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</si>
  <si>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</si>
  <si>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</si>
  <si>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</si>
  <si>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</si>
  <si>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</si>
  <si>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</si>
  <si>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</si>
  <si>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</si>
  <si>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</si>
  <si>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</si>
  <si>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</si>
  <si>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</si>
  <si>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</si>
  <si>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</si>
  <si>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</si>
  <si>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</si>
  <si>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</si>
  <si>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</si>
  <si>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</si>
  <si>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</si>
  <si>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</si>
  <si>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</si>
  <si>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</si>
  <si>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</si>
  <si>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</si>
  <si>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</si>
  <si>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</si>
  <si>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</si>
  <si>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</si>
  <si>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</si>
  <si>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</si>
  <si>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</si>
  <si>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</si>
  <si>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</si>
  <si>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</si>
  <si>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</si>
  <si>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</si>
  <si>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</si>
  <si>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</si>
  <si>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</si>
  <si>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</si>
  <si>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</si>
  <si>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</si>
  <si>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</si>
  <si>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</si>
  <si>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</si>
  <si>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</si>
  <si>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</si>
  <si>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</si>
  <si>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</si>
  <si>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</si>
  <si>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</si>
  <si>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</si>
  <si>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</si>
  <si>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</si>
  <si>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</si>
  <si>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</si>
  <si>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</si>
  <si>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</si>
  <si>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</si>
  <si>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</si>
  <si>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</si>
  <si>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</si>
  <si>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</si>
  <si>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</si>
  <si>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</si>
  <si>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</si>
  <si>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</si>
  <si>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</si>
  <si>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</si>
  <si>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</si>
  <si>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</si>
  <si>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</si>
  <si>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</si>
  <si>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</si>
  <si>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</si>
  <si>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</si>
  <si>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</si>
  <si>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</si>
  <si>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</si>
  <si>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</si>
  <si>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</si>
  <si>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</si>
  <si>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</si>
  <si>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</si>
  <si>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</si>
  <si>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</si>
  <si>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</si>
  <si>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</si>
  <si>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</si>
  <si>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</si>
  <si>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</si>
  <si>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</si>
  <si>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</si>
  <si>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</si>
  <si>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</si>
  <si>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</si>
  <si>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</si>
  <si>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</si>
  <si>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</si>
  <si>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</si>
  <si>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</si>
  <si>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</si>
  <si>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</si>
  <si>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</si>
  <si>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</si>
  <si>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</si>
  <si>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</si>
  <si>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</si>
  <si>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</si>
  <si>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</si>
  <si>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</si>
  <si>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</si>
  <si>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</si>
  <si>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</si>
  <si>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</si>
  <si>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</si>
  <si>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</si>
  <si>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</si>
  <si>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</si>
  <si>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</si>
  <si>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</si>
  <si>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</si>
  <si>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</si>
  <si>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</si>
  <si>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</si>
  <si>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</si>
  <si>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</si>
  <si>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</si>
  <si>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</si>
  <si>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</si>
  <si>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</si>
  <si>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</si>
  <si>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</si>
  <si>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</si>
  <si>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</si>
  <si>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</si>
  <si>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</si>
  <si>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</si>
  <si>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</si>
  <si>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</si>
  <si>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</si>
  <si>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</si>
  <si>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</si>
  <si>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</si>
  <si>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</si>
  <si>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</si>
  <si>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</si>
  <si>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</si>
  <si>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</si>
  <si>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</si>
  <si>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</si>
  <si>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</si>
  <si>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</si>
  <si>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</si>
  <si>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</si>
  <si>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</si>
  <si>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</si>
  <si>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</si>
  <si>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</si>
  <si>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</si>
  <si>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</si>
  <si>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</si>
  <si>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</si>
  <si>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</si>
  <si>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</si>
  <si>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</si>
  <si>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</si>
  <si>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</si>
  <si>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</si>
  <si>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</si>
  <si>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</si>
  <si>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</si>
  <si>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</si>
  <si>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</si>
  <si>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</si>
  <si>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</si>
  <si>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</si>
  <si>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</si>
  <si>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</si>
  <si>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</si>
  <si>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</si>
  <si>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</si>
  <si>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</si>
  <si>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</si>
  <si>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</si>
  <si>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</si>
  <si>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</si>
  <si>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</si>
  <si>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</si>
  <si>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</si>
  <si>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</si>
  <si>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</si>
  <si>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</si>
  <si>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</si>
  <si>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</si>
  <si>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</si>
  <si>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</si>
  <si>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</si>
  <si>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</si>
  <si>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</si>
  <si>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</si>
  <si>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</si>
  <si>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</si>
  <si>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</si>
  <si>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</si>
  <si>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</si>
  <si>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</si>
  <si>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</si>
  <si>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</si>
  <si>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</si>
  <si>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</si>
  <si>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</si>
  <si>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</si>
  <si>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</si>
  <si>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</si>
  <si>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</si>
  <si>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</si>
  <si>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</si>
  <si>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</si>
  <si>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</si>
  <si>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</si>
  <si>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</si>
  <si>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</si>
  <si>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</si>
  <si>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</si>
  <si>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</si>
  <si>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</si>
  <si>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</si>
  <si>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</si>
  <si>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</si>
  <si>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</si>
  <si>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</si>
  <si>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</si>
  <si>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</si>
  <si>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</si>
  <si>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</si>
  <si>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</si>
  <si>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</si>
  <si>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</si>
  <si>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</si>
  <si>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</si>
  <si>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</si>
  <si>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</si>
  <si>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</si>
  <si>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</si>
  <si>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</si>
  <si>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</si>
  <si>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</si>
  <si>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</si>
  <si>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</si>
  <si>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</si>
  <si>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</si>
  <si>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</si>
  <si>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</si>
  <si>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</si>
  <si>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</si>
  <si>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</si>
  <si>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</si>
  <si>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</si>
  <si>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</si>
  <si>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</si>
  <si>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</si>
  <si>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</si>
  <si>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</si>
  <si>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</si>
  <si>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</si>
  <si>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</si>
  <si>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</si>
  <si>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</si>
  <si>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</si>
  <si>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</si>
  <si>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</si>
  <si>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</si>
  <si>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</si>
  <si>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</si>
  <si>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</si>
  <si>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</si>
  <si>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</si>
  <si>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</si>
  <si>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</si>
  <si>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</si>
  <si>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</si>
  <si>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</si>
  <si>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</si>
  <si>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</si>
  <si>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</si>
  <si>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</si>
  <si>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</si>
  <si>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</si>
  <si>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</si>
  <si>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</si>
  <si>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</si>
  <si>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</si>
  <si>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</si>
  <si>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</si>
  <si>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</si>
  <si>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</si>
  <si>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</si>
  <si>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</si>
  <si>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</si>
  <si>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</si>
  <si>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</si>
  <si>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</si>
  <si>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</si>
  <si>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</si>
  <si>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</si>
  <si>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</si>
  <si>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</si>
  <si>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</si>
  <si>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</si>
  <si>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</si>
  <si>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</si>
  <si>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</si>
  <si>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</si>
  <si>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</si>
  <si>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</si>
  <si>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</si>
  <si>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</si>
  <si>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</si>
  <si>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</si>
  <si>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</si>
  <si>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</si>
  <si>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</si>
  <si>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</si>
  <si>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</si>
  <si>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</si>
  <si>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</si>
  <si>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</si>
  <si>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</si>
  <si>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</si>
  <si>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</si>
  <si>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</si>
  <si>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</si>
  <si>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</si>
  <si>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</si>
  <si>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</si>
  <si>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</si>
  <si>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</si>
  <si>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</si>
  <si>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</si>
  <si>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</si>
  <si>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</si>
  <si>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</si>
  <si>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</si>
  <si>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</si>
  <si>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</si>
  <si>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</si>
  <si>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</si>
  <si>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</si>
  <si>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</si>
  <si>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</si>
  <si>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</si>
  <si>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</si>
  <si>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</si>
  <si>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</si>
  <si>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</si>
  <si>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</si>
  <si>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</si>
  <si>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</si>
  <si>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</si>
  <si>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</si>
  <si>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</si>
  <si>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</si>
  <si>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</si>
  <si>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</si>
  <si>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</si>
  <si>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</si>
  <si>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</si>
  <si>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</si>
  <si>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</si>
  <si>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</si>
  <si>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</si>
  <si>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</si>
  <si>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</si>
  <si>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</si>
  <si>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</si>
  <si>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</si>
  <si>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</si>
  <si>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</si>
  <si>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</si>
  <si>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</si>
  <si>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</si>
  <si>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</si>
  <si>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</si>
  <si>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</si>
  <si>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</si>
  <si>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</si>
  <si>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</si>
  <si>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</si>
  <si>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</si>
  <si>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</si>
  <si>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</si>
  <si>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</si>
  <si>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</si>
  <si>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</si>
  <si>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</si>
  <si>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</si>
  <si>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</si>
  <si>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</si>
  <si>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</si>
  <si>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</si>
  <si>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</si>
  <si>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</si>
  <si>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</si>
  <si>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</si>
  <si>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</si>
  <si>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</si>
  <si>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</si>
  <si>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</si>
  <si>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</si>
  <si>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</si>
  <si>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</si>
  <si>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</si>
  <si>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</si>
  <si>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</si>
  <si>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</si>
  <si>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</si>
  <si>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</si>
  <si>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</si>
  <si>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</si>
  <si>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</si>
  <si>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</si>
  <si>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</si>
  <si>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</si>
  <si>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</si>
  <si>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</si>
  <si>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</si>
  <si>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</si>
  <si>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</si>
  <si>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</si>
  <si>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</si>
  <si>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</si>
  <si>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</si>
  <si>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</si>
  <si>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</si>
  <si>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</si>
  <si>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</si>
  <si>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</si>
  <si>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</si>
  <si>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</si>
  <si>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</si>
  <si>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</si>
  <si>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</si>
  <si>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</si>
  <si>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</si>
  <si>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</si>
  <si>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</si>
  <si>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</si>
  <si>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</si>
  <si>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</si>
  <si>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</si>
  <si>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</si>
  <si>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</si>
  <si>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</si>
  <si>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</si>
  <si>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</si>
  <si>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</si>
  <si>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</si>
  <si>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</si>
  <si>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</si>
  <si>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</si>
  <si>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</si>
  <si>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</si>
  <si>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</si>
  <si>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</si>
  <si>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</si>
  <si>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</si>
  <si>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</si>
  <si>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</si>
  <si>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</si>
  <si>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</si>
  <si>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</si>
  <si>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</si>
  <si>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</si>
  <si>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</si>
  <si>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</si>
  <si>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</si>
  <si>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</si>
  <si>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</si>
  <si>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</si>
  <si>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</si>
  <si>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</si>
  <si>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</si>
  <si>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</si>
  <si>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</si>
  <si>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</si>
  <si>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</si>
  <si>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</si>
  <si>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</si>
  <si>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</si>
  <si>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</si>
  <si>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</si>
  <si>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</si>
  <si>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</si>
  <si>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</si>
  <si>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</si>
  <si>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</si>
  <si>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</si>
  <si>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</si>
  <si>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</si>
  <si>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</si>
  <si>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</si>
  <si>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</si>
  <si>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</si>
  <si>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</si>
  <si>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</si>
  <si>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</si>
  <si>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</si>
  <si>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</si>
  <si>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</si>
  <si>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</si>
  <si>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</si>
  <si>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</si>
  <si>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</si>
  <si>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</si>
  <si>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</si>
  <si>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</si>
  <si>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</si>
  <si>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</si>
  <si>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</si>
  <si>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</si>
  <si>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</si>
  <si>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</si>
  <si>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</si>
  <si>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</si>
  <si>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</si>
  <si>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</si>
  <si>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</si>
  <si>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</si>
  <si>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</si>
  <si>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</si>
  <si>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</si>
  <si>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</si>
  <si>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</si>
  <si>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</si>
  <si>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</si>
  <si>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</si>
  <si>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</si>
  <si>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</si>
  <si>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</si>
  <si>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</si>
  <si>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</si>
  <si>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</si>
  <si>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</si>
  <si>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</si>
  <si>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</si>
  <si>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</si>
  <si>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</si>
  <si>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</si>
  <si>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</si>
  <si>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</si>
  <si>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</si>
  <si>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</si>
  <si>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</si>
  <si>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</si>
  <si>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</si>
  <si>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</si>
  <si>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</si>
  <si>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</si>
  <si>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</si>
  <si>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</si>
  <si>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</si>
  <si>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</si>
  <si>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</si>
  <si>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</si>
  <si>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</si>
  <si>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</si>
  <si>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</si>
  <si>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</si>
  <si>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</si>
  <si>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</si>
  <si>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</si>
  <si>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</si>
  <si>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</si>
  <si>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</si>
  <si>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</si>
  <si>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</si>
  <si>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</si>
  <si>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</si>
  <si>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</si>
  <si>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</si>
  <si>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</si>
  <si>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</si>
  <si>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</si>
  <si>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</si>
  <si>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</si>
  <si>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</si>
  <si>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</si>
  <si>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</si>
  <si>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</si>
  <si>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</si>
  <si>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</si>
  <si>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</si>
  <si>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</si>
  <si>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</si>
  <si>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</si>
  <si>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</si>
  <si>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</si>
  <si>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</si>
  <si>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</si>
  <si>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</si>
  <si>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</si>
  <si>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</si>
  <si>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</si>
  <si>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</si>
  <si>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</si>
  <si>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</si>
  <si>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</si>
  <si>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</si>
  <si>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</si>
  <si>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</si>
  <si>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</si>
  <si>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</si>
  <si>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</si>
  <si>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</si>
  <si>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</si>
  <si>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</si>
  <si>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</si>
  <si>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</si>
  <si>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</si>
  <si>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</si>
  <si>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</si>
  <si>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</si>
  <si>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</si>
  <si>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</si>
  <si>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</si>
  <si>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</si>
  <si>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</si>
  <si>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</si>
  <si>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</si>
  <si>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</si>
  <si>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</si>
  <si>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</si>
  <si>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</si>
  <si>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</si>
  <si>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</si>
  <si>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</si>
  <si>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</si>
  <si>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</si>
  <si>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</si>
  <si>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</si>
  <si>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</si>
  <si>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</si>
  <si>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</si>
  <si>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</si>
  <si>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</si>
  <si>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</si>
  <si>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</si>
  <si>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</si>
  <si>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</si>
  <si>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</si>
  <si>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</si>
  <si>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</si>
  <si>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</si>
  <si>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</si>
  <si>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</si>
  <si>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</si>
  <si>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</si>
  <si>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</si>
  <si>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</si>
  <si>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</si>
  <si>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</si>
  <si>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</si>
  <si>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</si>
  <si>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</si>
  <si>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</si>
  <si>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</si>
  <si>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</si>
  <si>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</si>
  <si>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</si>
  <si>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</si>
  <si>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</si>
  <si>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</si>
  <si>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</si>
  <si>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</si>
  <si>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</si>
  <si>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</si>
  <si>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</si>
  <si>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</si>
  <si>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</si>
  <si>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</si>
  <si>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</si>
  <si>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</si>
  <si>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</si>
  <si>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</si>
  <si>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</si>
  <si>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</si>
  <si>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</si>
  <si>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</si>
  <si>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</si>
  <si>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</si>
  <si>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</si>
  <si>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</si>
  <si>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</si>
  <si>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</si>
  <si>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</si>
  <si>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</si>
  <si>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</si>
  <si>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</si>
  <si>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</si>
  <si>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</si>
  <si>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</si>
  <si>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</si>
  <si>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</si>
  <si>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</si>
  <si>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</si>
  <si>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</si>
  <si>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</si>
  <si>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</si>
  <si>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</si>
  <si>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</si>
  <si>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</si>
  <si>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</si>
  <si>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</si>
  <si>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</si>
  <si>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</si>
  <si>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</si>
  <si>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</si>
  <si>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</si>
  <si>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</si>
  <si>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</si>
  <si>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</si>
  <si>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</si>
  <si>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</si>
  <si>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</si>
  <si>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</si>
  <si>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</si>
  <si>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</si>
  <si>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</si>
  <si>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</si>
  <si>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</si>
  <si>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</si>
  <si>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</si>
  <si>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</si>
  <si>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</si>
  <si>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</si>
  <si>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</si>
  <si>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</si>
  <si>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</si>
  <si>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</si>
  <si>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</si>
  <si>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</si>
  <si>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</si>
  <si>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</si>
  <si>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</si>
  <si>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</si>
  <si>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</si>
  <si>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</si>
  <si>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</si>
  <si>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</si>
  <si>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</si>
  <si>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</si>
  <si>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</si>
  <si>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</si>
  <si>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</si>
  <si>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</si>
  <si>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</si>
  <si>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</si>
  <si>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</si>
  <si>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</si>
  <si>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</si>
  <si>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</si>
  <si>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</si>
  <si>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</si>
  <si>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</si>
  <si>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</si>
  <si>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</si>
  <si>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</si>
  <si>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</si>
  <si>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</si>
  <si>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</si>
  <si>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</si>
  <si>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</si>
  <si>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</si>
  <si>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</si>
  <si>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</si>
  <si>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</si>
  <si>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</si>
  <si>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</si>
  <si>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</si>
  <si>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</si>
  <si>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</si>
  <si>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</si>
  <si>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</si>
  <si>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</si>
  <si>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</si>
  <si>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</si>
  <si>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</si>
  <si>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</si>
  <si>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</si>
  <si>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</si>
  <si>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</si>
  <si>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</si>
  <si>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</si>
  <si>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</si>
  <si>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</si>
  <si>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</si>
  <si>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</si>
  <si>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</si>
  <si>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</si>
  <si>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</si>
  <si>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</si>
  <si>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</si>
  <si>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</si>
  <si>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</si>
  <si>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</si>
  <si>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</si>
  <si>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</si>
  <si>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</si>
  <si>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</si>
  <si>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</si>
  <si>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</si>
  <si>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</si>
  <si>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</si>
  <si>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</si>
  <si>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</si>
  <si>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</si>
  <si>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</si>
  <si>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</si>
  <si>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</si>
  <si>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</si>
  <si>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</si>
  <si>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</si>
  <si>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</si>
  <si>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</si>
  <si>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</si>
  <si>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</si>
  <si>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</si>
  <si>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</si>
  <si>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</si>
  <si>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</si>
  <si>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</si>
  <si>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</si>
  <si>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</si>
  <si>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</si>
  <si>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</si>
  <si>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</si>
  <si>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</si>
  <si>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</si>
  <si>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</si>
  <si>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</si>
  <si>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</si>
  <si>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</si>
  <si>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</si>
  <si>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</si>
  <si>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</si>
  <si>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</si>
  <si>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</si>
  <si>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</si>
  <si>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</si>
  <si>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</si>
  <si>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</si>
  <si>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</si>
  <si>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</si>
  <si>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</si>
  <si>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</si>
  <si>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</si>
  <si>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</si>
  <si>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</si>
  <si>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</si>
  <si>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</si>
  <si>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</si>
  <si>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</si>
  <si>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</si>
  <si>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</si>
  <si>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</si>
  <si>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</si>
  <si>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</si>
  <si>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</si>
  <si>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</si>
  <si>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</si>
  <si>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</si>
  <si>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</si>
  <si>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</si>
  <si>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</si>
  <si>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</si>
  <si>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</si>
  <si>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</si>
  <si>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</si>
  <si>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</si>
  <si>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</si>
  <si>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</si>
  <si>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</si>
  <si>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</si>
  <si>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</si>
  <si>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</si>
  <si>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</si>
  <si>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</si>
  <si>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</si>
  <si>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</si>
  <si>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</si>
  <si>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</si>
  <si>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</si>
  <si>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</si>
  <si>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</si>
  <si>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</si>
  <si>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</si>
  <si>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</si>
  <si>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</si>
  <si>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</si>
  <si>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</si>
  <si>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</si>
  <si>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</si>
  <si>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</si>
  <si>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</si>
  <si>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</si>
  <si>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</si>
  <si>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</si>
  <si>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</si>
  <si>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</si>
  <si>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</si>
  <si>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</si>
  <si>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</si>
  <si>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</si>
  <si>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</si>
  <si>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</si>
  <si>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</si>
  <si>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</si>
  <si>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</si>
  <si>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</si>
  <si>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</si>
  <si>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</si>
  <si>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</si>
  <si>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</si>
  <si>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</si>
  <si>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</si>
  <si>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</si>
  <si>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</si>
  <si>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</si>
  <si>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</si>
  <si>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</si>
  <si>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</si>
  <si>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</si>
  <si>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</si>
  <si>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</si>
  <si>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</si>
  <si>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</si>
  <si>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</si>
  <si>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</si>
  <si>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</si>
  <si>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</si>
  <si>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</si>
  <si>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</si>
  <si>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</si>
  <si>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</si>
  <si>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</si>
  <si>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</si>
  <si>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</si>
  <si>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</si>
  <si>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</si>
  <si>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</si>
  <si>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</si>
  <si>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</si>
  <si>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</si>
  <si>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</si>
  <si>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</si>
  <si>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</si>
  <si>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</si>
  <si>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</si>
  <si>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</si>
  <si>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</si>
  <si>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</si>
  <si>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</si>
  <si>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</si>
  <si>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</si>
  <si>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</si>
  <si>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</si>
  <si>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</si>
  <si>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</si>
  <si>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</si>
  <si>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</si>
  <si>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</si>
  <si>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</si>
  <si>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</si>
  <si>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</si>
  <si>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</si>
  <si>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</si>
  <si>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</si>
  <si>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</si>
  <si>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</si>
  <si>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</si>
  <si>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</si>
  <si>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</si>
  <si>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</si>
  <si>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</si>
  <si>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</si>
  <si>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</si>
  <si>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</si>
  <si>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</si>
  <si>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</si>
  <si>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</si>
  <si>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</si>
  <si>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</si>
  <si>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</si>
  <si>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</si>
  <si>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</si>
  <si>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</si>
  <si>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</si>
  <si>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</si>
  <si>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</si>
  <si>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</si>
  <si>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</si>
  <si>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</si>
  <si>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</si>
  <si>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</si>
  <si>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</si>
  <si>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</si>
  <si>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</si>
  <si>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</si>
  <si>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</si>
  <si>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</si>
  <si>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</si>
  <si>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</si>
  <si>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</si>
  <si>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</si>
  <si>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</si>
  <si>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</si>
  <si>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</si>
  <si>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</si>
  <si>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</si>
  <si>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</si>
  <si>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</si>
  <si>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</si>
  <si>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</si>
  <si>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</si>
  <si>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</si>
  <si>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</si>
  <si>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</si>
  <si>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</si>
  <si>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</si>
  <si>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</si>
  <si>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</si>
  <si>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</si>
  <si>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</si>
  <si>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</si>
  <si>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</si>
  <si>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</si>
  <si>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</si>
  <si>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</si>
  <si>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</si>
  <si>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</si>
  <si>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</si>
  <si>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</si>
  <si>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</si>
  <si>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</si>
  <si>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</si>
  <si>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</si>
  <si>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</si>
  <si>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</si>
  <si>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</si>
  <si>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</si>
  <si>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</si>
  <si>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</si>
  <si>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</si>
  <si>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</si>
  <si>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</si>
  <si>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</si>
  <si>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</si>
  <si>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</si>
  <si>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</si>
  <si>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</si>
  <si>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</si>
  <si>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</si>
  <si>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</si>
  <si>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</si>
  <si>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</si>
  <si>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</si>
  <si>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</si>
  <si>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</si>
  <si>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</si>
  <si>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</si>
  <si>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</si>
  <si>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</si>
  <si>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</si>
  <si>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</si>
  <si>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</si>
  <si>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</si>
  <si>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</si>
  <si>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</si>
  <si>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</si>
  <si>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</si>
  <si>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</si>
  <si>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</si>
  <si>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</si>
  <si>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</si>
  <si>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</si>
  <si>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</si>
  <si>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</si>
  <si>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</si>
  <si>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</si>
  <si>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</si>
  <si>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</si>
  <si>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</si>
  <si>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</si>
  <si>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</si>
  <si>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</si>
  <si>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</si>
  <si>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</si>
  <si>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</si>
  <si>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</si>
  <si>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</si>
  <si>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</si>
  <si>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</si>
  <si>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</si>
  <si>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</si>
  <si>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</si>
  <si>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</si>
  <si>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</si>
  <si>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</si>
  <si>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</si>
  <si>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</si>
  <si>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</si>
  <si>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</si>
  <si>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</si>
  <si>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</si>
  <si>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</si>
  <si>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</si>
  <si>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</si>
  <si>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</si>
  <si>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</si>
  <si>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</si>
  <si>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</si>
  <si>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</si>
  <si>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</si>
  <si>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</si>
  <si>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</si>
  <si>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</si>
  <si>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</si>
  <si>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</si>
  <si>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</si>
  <si>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</si>
  <si>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</si>
  <si>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</si>
  <si>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</si>
  <si>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</si>
  <si>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</si>
  <si>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</si>
  <si>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</si>
  <si>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</si>
  <si>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</si>
  <si>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</si>
  <si>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</si>
  <si>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</si>
  <si>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</si>
  <si>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</si>
  <si>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</si>
  <si>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</si>
  <si>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</si>
  <si>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</si>
  <si>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</si>
  <si>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</si>
  <si>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</si>
  <si>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</si>
  <si>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</si>
  <si>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</si>
  <si>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</si>
  <si>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</si>
  <si>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</si>
  <si>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</si>
  <si>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</si>
  <si>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</si>
  <si>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</si>
  <si>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</si>
  <si>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</si>
  <si>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</si>
  <si>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</si>
  <si>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</si>
  <si>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</si>
  <si>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</si>
  <si>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</si>
  <si>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</si>
  <si>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</si>
  <si>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</si>
  <si>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</si>
  <si>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</si>
  <si>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</si>
  <si>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</si>
  <si>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</si>
  <si>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</si>
  <si>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</si>
  <si>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</si>
  <si>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</si>
  <si>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</si>
  <si>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</si>
  <si>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</si>
  <si>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</si>
  <si>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</si>
  <si>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</si>
  <si>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</si>
  <si>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</si>
  <si>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</si>
  <si>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</si>
  <si>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</si>
  <si>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</si>
  <si>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</si>
  <si>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</si>
  <si>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</si>
  <si>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</si>
  <si>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</si>
  <si>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</si>
  <si>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</si>
  <si>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</si>
  <si>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</si>
  <si>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</si>
  <si>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</si>
  <si>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</si>
  <si>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</si>
  <si>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</si>
  <si>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</si>
  <si>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</si>
  <si>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</si>
  <si>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</si>
  <si>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</si>
  <si>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</si>
  <si>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</si>
  <si>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</si>
  <si>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</si>
  <si>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</si>
  <si>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</si>
  <si>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</si>
  <si>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</si>
  <si>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</si>
  <si>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</si>
  <si>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</si>
  <si>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</si>
  <si>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</si>
  <si>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</si>
  <si>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</si>
  <si>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</si>
  <si>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</si>
  <si>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</si>
  <si>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</si>
  <si>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</si>
  <si>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</si>
  <si>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</si>
  <si>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</si>
  <si>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</si>
  <si>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</si>
  <si>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</si>
  <si>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</si>
  <si>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</si>
  <si>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</si>
  <si>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</si>
  <si>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</si>
  <si>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</si>
  <si>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</si>
  <si>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</si>
  <si>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</si>
  <si>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</si>
  <si>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</si>
  <si>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</si>
  <si>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</si>
  <si>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</si>
  <si>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</si>
  <si>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</si>
  <si>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</si>
  <si>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</si>
  <si>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</si>
  <si>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</si>
  <si>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</si>
  <si>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</si>
  <si>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</si>
  <si>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</si>
  <si>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</si>
  <si>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</si>
  <si>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</si>
  <si>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</si>
  <si>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</si>
  <si>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</si>
  <si>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</si>
  <si>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</si>
  <si>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</si>
  <si>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</si>
  <si>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</si>
  <si>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</si>
  <si>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</si>
  <si>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</si>
  <si>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</si>
  <si>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</si>
  <si>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</si>
  <si>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</si>
  <si>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</si>
  <si>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</si>
  <si>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</si>
  <si>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</si>
  <si>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</si>
  <si>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</si>
  <si>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</si>
  <si>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</si>
  <si>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</si>
  <si>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</si>
  <si>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</si>
  <si>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</si>
  <si>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</si>
  <si>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</si>
  <si>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</si>
  <si>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</si>
  <si>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</si>
  <si>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</si>
  <si>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</si>
  <si>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</si>
  <si>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</si>
  <si>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</si>
  <si>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</si>
  <si>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</si>
  <si>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</si>
  <si>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</si>
  <si>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</si>
  <si>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</si>
  <si>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</si>
  <si>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</si>
  <si>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</si>
  <si>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</si>
  <si>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</si>
  <si>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</si>
  <si>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</si>
  <si>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</si>
  <si>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</si>
  <si>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</si>
  <si>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</si>
  <si>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</si>
  <si>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</si>
  <si>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</si>
  <si>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</si>
  <si>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</si>
  <si>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</si>
  <si>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</si>
  <si>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</si>
  <si>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</si>
  <si>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</si>
  <si>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</si>
  <si>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</si>
  <si>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</si>
  <si>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</si>
  <si>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</si>
  <si>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</si>
  <si>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</si>
  <si>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</si>
  <si>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</si>
  <si>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</si>
  <si>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</si>
  <si>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</si>
  <si>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</si>
  <si>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</si>
  <si>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</si>
  <si>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</si>
  <si>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</si>
  <si>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</si>
  <si>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</si>
  <si>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</si>
  <si>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</si>
  <si>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</si>
  <si>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</si>
  <si>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</si>
  <si>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</si>
  <si>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</si>
  <si>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</si>
  <si>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</si>
  <si>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</si>
  <si>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</si>
  <si>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</si>
  <si>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</si>
  <si>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</si>
  <si>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</si>
  <si>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</si>
  <si>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</si>
  <si>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</si>
  <si>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</si>
  <si>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</si>
  <si>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</si>
  <si>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</si>
  <si>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</si>
  <si>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</si>
  <si>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</si>
  <si>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</si>
  <si>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</si>
  <si>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</si>
  <si>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</si>
  <si>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</si>
  <si>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</si>
  <si>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</si>
  <si>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</si>
  <si>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</si>
  <si>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</si>
  <si>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</si>
  <si>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</si>
  <si>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</si>
  <si>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</si>
  <si>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</si>
  <si>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</si>
  <si>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</si>
  <si>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</si>
  <si>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</si>
  <si>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</si>
  <si>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</si>
  <si>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</si>
  <si>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</si>
  <si>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</si>
  <si>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</si>
  <si>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</si>
  <si>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</si>
  <si>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</si>
  <si>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</si>
  <si>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</si>
  <si>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</si>
  <si>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</si>
  <si>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</si>
  <si>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</si>
  <si>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</si>
  <si>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</si>
  <si>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</si>
  <si>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</si>
  <si>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</si>
  <si>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</si>
  <si>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</si>
  <si>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</si>
  <si>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</si>
  <si>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</si>
  <si>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</si>
  <si>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</si>
  <si>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</si>
  <si>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</si>
  <si>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</si>
  <si>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</si>
  <si>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</si>
  <si>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</si>
  <si>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</si>
  <si>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</si>
  <si>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</si>
  <si>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</si>
  <si>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</si>
  <si>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</si>
  <si>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</si>
  <si>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</si>
  <si>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</si>
  <si>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</si>
  <si>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</si>
  <si>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</si>
  <si>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</si>
  <si>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</si>
  <si>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</si>
  <si>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</si>
  <si>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</si>
  <si>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</si>
  <si>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</si>
  <si>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</si>
  <si>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</si>
  <si>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</si>
  <si>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</si>
  <si>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</si>
  <si>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</si>
  <si>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</si>
  <si>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</si>
  <si>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</si>
  <si>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</si>
  <si>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</si>
  <si>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</si>
  <si>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</si>
  <si>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</si>
  <si>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</si>
  <si>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</si>
  <si>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</si>
  <si>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</si>
  <si>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</si>
  <si>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</si>
  <si>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</si>
  <si>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</si>
  <si>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</si>
  <si>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</si>
  <si>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</si>
  <si>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</si>
  <si>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</si>
  <si>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</si>
  <si>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</si>
  <si>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</si>
  <si>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</si>
  <si>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</si>
  <si>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</si>
  <si>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</si>
  <si>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</si>
  <si>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</si>
  <si>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</si>
  <si>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</si>
  <si>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</si>
  <si>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</si>
  <si>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</si>
  <si>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</si>
  <si>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</si>
  <si>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</si>
  <si>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</si>
  <si>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</si>
  <si>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</si>
  <si>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</si>
  <si>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</si>
  <si>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</si>
  <si>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</si>
  <si>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</si>
  <si>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</si>
  <si>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</si>
  <si>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</si>
  <si>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</si>
  <si>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</si>
  <si>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</si>
  <si>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</si>
  <si>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</si>
  <si>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</si>
  <si>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</si>
  <si>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</si>
  <si>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</si>
  <si>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</si>
  <si>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</si>
  <si>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</si>
  <si>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</si>
  <si>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</si>
  <si>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</si>
  <si>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</si>
  <si>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</si>
  <si>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</si>
  <si>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</si>
  <si>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</si>
  <si>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</si>
  <si>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</si>
  <si>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</si>
  <si>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</si>
  <si>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</si>
  <si>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</si>
  <si>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</si>
  <si>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</si>
  <si>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</si>
  <si>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</si>
  <si>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</si>
  <si>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</si>
  <si>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</si>
  <si>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</si>
  <si>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</si>
  <si>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</si>
  <si>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</si>
  <si>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</si>
  <si>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</si>
  <si>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</si>
  <si>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</si>
  <si>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</si>
  <si>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</si>
  <si>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</si>
  <si>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</si>
  <si>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</si>
  <si>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</si>
  <si>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</si>
  <si>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</si>
  <si>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</si>
  <si>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</si>
  <si>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</si>
  <si>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</si>
  <si>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</si>
  <si>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</si>
  <si>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</si>
  <si>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</si>
  <si>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</si>
  <si>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</si>
  <si>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</si>
  <si>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</si>
  <si>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</si>
  <si>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</si>
  <si>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</si>
  <si>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</si>
  <si>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</si>
  <si>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</si>
  <si>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</si>
  <si>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</si>
  <si>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</si>
  <si>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</si>
  <si>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</si>
  <si>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</si>
  <si>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</si>
  <si>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</si>
  <si>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</si>
  <si>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</si>
  <si>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</si>
  <si>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</si>
  <si>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</si>
  <si>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</si>
  <si>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</si>
  <si>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</si>
  <si>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</si>
  <si>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</si>
  <si>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</si>
  <si>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</si>
  <si>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</si>
  <si>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</si>
  <si>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</si>
  <si>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</si>
  <si>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</si>
  <si>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</si>
  <si>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</si>
  <si>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</si>
  <si>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</si>
  <si>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</si>
  <si>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</si>
  <si>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</si>
  <si>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</si>
  <si>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</si>
  <si>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</si>
  <si>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</si>
  <si>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</si>
  <si>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</si>
  <si>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</si>
  <si>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</si>
  <si>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</si>
  <si>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</si>
  <si>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</si>
  <si>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</si>
  <si>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</si>
  <si>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</si>
  <si>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</si>
  <si>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</si>
  <si>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</si>
  <si>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</si>
  <si>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</si>
  <si>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</si>
  <si>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</si>
  <si>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</si>
  <si>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</si>
  <si>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</si>
  <si>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</si>
  <si>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</si>
  <si>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</si>
  <si>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</si>
  <si>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</si>
  <si>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</si>
  <si>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</si>
  <si>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</si>
  <si>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</si>
  <si>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</si>
  <si>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</si>
  <si>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</si>
  <si>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</si>
  <si>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</si>
  <si>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</si>
  <si>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</si>
  <si>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</si>
  <si>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</si>
  <si>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</si>
  <si>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</si>
  <si>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</si>
  <si>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</si>
  <si>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</si>
  <si>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</si>
  <si>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</si>
  <si>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</si>
  <si>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</si>
  <si>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</si>
  <si>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</si>
  <si>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</si>
  <si>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</si>
  <si>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</si>
  <si>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</si>
  <si>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</si>
  <si>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</si>
  <si>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</si>
  <si>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</si>
  <si>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</si>
  <si>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</si>
  <si>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</si>
  <si>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</si>
  <si>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</si>
  <si>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</si>
  <si>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</si>
  <si>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</si>
  <si>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</si>
  <si>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</si>
  <si>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</si>
  <si>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</si>
  <si>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</si>
  <si>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</si>
  <si>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</si>
  <si>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</si>
  <si>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</si>
  <si>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</si>
  <si>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</si>
  <si>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</si>
  <si>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</si>
  <si>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</si>
  <si>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</si>
  <si>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</si>
  <si>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</si>
  <si>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</si>
  <si>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</si>
  <si>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</si>
  <si>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</si>
  <si>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</si>
  <si>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</si>
  <si>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</si>
  <si>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</si>
  <si>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</si>
  <si>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</si>
  <si>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</si>
  <si>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</si>
  <si>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</si>
  <si>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</si>
  <si>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</si>
  <si>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</si>
  <si>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</si>
  <si>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</si>
  <si>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</si>
  <si>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</si>
  <si>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</si>
  <si>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</si>
  <si>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</si>
  <si>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</si>
  <si>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</si>
  <si>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</si>
  <si>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</si>
  <si>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</si>
  <si>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</si>
  <si>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</si>
  <si>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</si>
  <si>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</si>
  <si>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</si>
  <si>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</si>
  <si>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</si>
  <si>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</si>
  <si>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</si>
  <si>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</si>
  <si>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</si>
  <si>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</si>
  <si>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</si>
  <si>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</si>
  <si>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</si>
  <si>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</si>
  <si>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</si>
  <si>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</si>
  <si>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</si>
  <si>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</si>
  <si>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</si>
  <si>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</si>
  <si>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</si>
  <si>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</si>
  <si>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</si>
  <si>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</si>
  <si>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</si>
  <si>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</si>
  <si>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</si>
  <si>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</si>
  <si>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</si>
  <si>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</si>
  <si>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</si>
  <si>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</si>
  <si>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</si>
  <si>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</si>
  <si>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</si>
  <si>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</si>
  <si>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</si>
  <si>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</si>
  <si>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</si>
  <si>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</si>
  <si>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</si>
  <si>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</si>
  <si>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</si>
  <si>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</si>
  <si>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</si>
  <si>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</si>
  <si>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</si>
  <si>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</si>
  <si>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</si>
  <si>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</si>
  <si>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</si>
  <si>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</si>
  <si>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</si>
  <si>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</si>
  <si>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</si>
  <si>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</si>
  <si>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</si>
  <si>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</si>
  <si>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</si>
  <si>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</si>
  <si>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</si>
  <si>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</si>
  <si>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</si>
  <si>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</si>
  <si>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</si>
  <si>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</si>
  <si>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</si>
  <si>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</si>
  <si>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</si>
  <si>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</si>
  <si>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</si>
  <si>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</si>
  <si>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</si>
  <si>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</si>
  <si>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</si>
  <si>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</si>
  <si>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</si>
  <si>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</si>
  <si>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</si>
  <si>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</si>
  <si>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</si>
  <si>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</si>
  <si>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</si>
  <si>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</si>
  <si>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</si>
  <si>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</si>
  <si>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</si>
  <si>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</si>
  <si>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</si>
  <si>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</si>
  <si>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</si>
  <si>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</si>
  <si>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</si>
  <si>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</si>
  <si>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</si>
  <si>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</si>
  <si>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</si>
  <si>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</si>
  <si>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</si>
  <si>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</si>
  <si>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</si>
  <si>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</si>
  <si>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</si>
  <si>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</si>
  <si>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</si>
  <si>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</si>
  <si>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</si>
  <si>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</si>
  <si>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</si>
  <si>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</si>
  <si>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</si>
  <si>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</si>
  <si>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</si>
  <si>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</si>
  <si>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</si>
  <si>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</si>
  <si>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</si>
  <si>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</si>
  <si>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</si>
  <si>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</si>
  <si>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</si>
  <si>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</si>
  <si>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</si>
  <si>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</si>
  <si>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</si>
  <si>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</si>
  <si>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</si>
  <si>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</si>
  <si>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</si>
  <si>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</si>
  <si>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</si>
  <si>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</si>
  <si>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</si>
  <si>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</si>
  <si>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</si>
  <si>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</si>
  <si>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</si>
  <si>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</si>
  <si>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</si>
  <si>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</si>
  <si>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</si>
  <si>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</si>
  <si>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</si>
  <si>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</si>
  <si>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</si>
  <si>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</si>
  <si>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</si>
  <si>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</si>
  <si>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</si>
  <si>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</si>
  <si>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</si>
  <si>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</si>
  <si>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</si>
  <si>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</si>
  <si>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</si>
  <si>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</si>
  <si>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</si>
  <si>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</si>
  <si>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</si>
  <si>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</si>
  <si>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</si>
  <si>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</si>
  <si>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</si>
  <si>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</si>
  <si>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</si>
  <si>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</si>
  <si>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</si>
  <si>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</si>
  <si>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</si>
  <si>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</si>
  <si>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</si>
  <si>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</si>
  <si>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</si>
  <si>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</si>
  <si>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</si>
  <si>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</si>
  <si>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</si>
  <si>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</si>
  <si>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</si>
  <si>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</si>
  <si>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</si>
  <si>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</si>
  <si>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</si>
  <si>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</si>
  <si>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</si>
  <si>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</si>
  <si>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</si>
  <si>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</si>
  <si>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</si>
  <si>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</si>
  <si>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</si>
  <si>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</si>
  <si>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</si>
  <si>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</si>
  <si>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</si>
  <si>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</si>
  <si>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</si>
  <si>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</si>
  <si>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</si>
  <si>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</si>
  <si>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</si>
  <si>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</si>
  <si>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</si>
  <si>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</si>
  <si>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</si>
  <si>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</si>
  <si>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</si>
  <si>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</si>
  <si>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</si>
  <si>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</si>
  <si>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</si>
  <si>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</si>
  <si>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</si>
  <si>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</si>
  <si>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</si>
  <si>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</si>
  <si>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</si>
  <si>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</si>
  <si>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</si>
  <si>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</si>
  <si>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</si>
  <si>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</si>
  <si>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</si>
  <si>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</si>
  <si>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</si>
  <si>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</si>
  <si>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</si>
  <si>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</si>
  <si>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</si>
  <si>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</si>
  <si>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</si>
  <si>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</si>
  <si>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</si>
  <si>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</si>
  <si>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</si>
  <si>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</si>
  <si>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</si>
  <si>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</si>
  <si>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</si>
  <si>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</si>
  <si>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</si>
  <si>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</si>
  <si>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</si>
  <si>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</si>
  <si>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</si>
  <si>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</si>
  <si>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</si>
  <si>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</si>
  <si>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</si>
  <si>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</si>
  <si>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</si>
  <si>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</si>
  <si>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</si>
  <si>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</si>
  <si>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</si>
  <si>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</si>
  <si>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</si>
  <si>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</si>
  <si>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</si>
  <si>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</si>
  <si>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</si>
  <si>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</si>
  <si>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</si>
  <si>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</si>
  <si>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</si>
  <si>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</si>
  <si>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</si>
  <si>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</si>
  <si>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</si>
  <si>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</si>
  <si>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</si>
  <si>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</si>
  <si>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</si>
  <si>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</si>
  <si>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</si>
  <si>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</si>
  <si>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</si>
  <si>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</si>
  <si>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</si>
  <si>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</si>
  <si>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</si>
  <si>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</si>
  <si>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</si>
  <si>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</si>
  <si>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</si>
  <si>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</si>
  <si>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</si>
  <si>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</si>
  <si>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</si>
  <si>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</si>
  <si>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</si>
  <si>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</si>
  <si>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</si>
  <si>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</si>
  <si>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</si>
  <si>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</si>
  <si>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</si>
  <si>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</si>
  <si>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</si>
  <si>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</si>
  <si>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</si>
  <si>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</si>
  <si>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</si>
  <si>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</si>
  <si>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</si>
  <si>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</si>
  <si>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</si>
  <si>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</si>
  <si>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</si>
  <si>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</si>
  <si>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</si>
  <si>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</si>
  <si>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</si>
  <si>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</si>
  <si>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</si>
  <si>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</si>
  <si>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</si>
  <si>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</si>
  <si>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</si>
  <si>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</si>
  <si>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</si>
  <si>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</si>
  <si>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</si>
  <si>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</si>
  <si>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</si>
  <si>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</si>
  <si>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</si>
  <si>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</si>
  <si>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</si>
  <si>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</si>
  <si>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</si>
  <si>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</si>
  <si>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</si>
  <si>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</si>
  <si>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</si>
  <si>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</si>
  <si>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</si>
  <si>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</si>
  <si>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</si>
  <si>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</si>
  <si>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</si>
  <si>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</si>
  <si>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</si>
  <si>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</si>
  <si>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</si>
  <si>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</si>
  <si>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</si>
  <si>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</si>
  <si>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</si>
  <si>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</si>
  <si>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</si>
  <si>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</si>
  <si>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</si>
  <si>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</si>
  <si>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</si>
  <si>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</si>
  <si>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</si>
  <si>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</si>
  <si>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</si>
  <si>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</si>
  <si>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</si>
  <si>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</si>
  <si>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</si>
  <si>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</si>
  <si>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</si>
  <si>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</si>
  <si>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</si>
  <si>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</si>
  <si>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</si>
  <si>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</si>
  <si>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</si>
  <si>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</si>
  <si>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</si>
  <si>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</si>
  <si>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</si>
  <si>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</si>
  <si>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</si>
  <si>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</si>
  <si>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</si>
  <si>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</si>
  <si>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</si>
  <si>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</si>
  <si>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</si>
  <si>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</si>
  <si>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</si>
  <si>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</si>
  <si>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</si>
  <si>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</si>
  <si>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</si>
  <si>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</si>
  <si>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</si>
  <si>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</si>
  <si>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</si>
  <si>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</si>
  <si>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</si>
  <si>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</si>
  <si>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</si>
  <si>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</si>
  <si>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</si>
  <si>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</si>
  <si>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</si>
  <si>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</si>
  <si>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</si>
  <si>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</si>
  <si>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</si>
  <si>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</si>
  <si>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</si>
  <si>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</si>
  <si>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</si>
  <si>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</si>
  <si>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</si>
  <si>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</si>
  <si>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</si>
  <si>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</si>
  <si>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</si>
  <si>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</si>
  <si>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</si>
  <si>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</si>
  <si>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</si>
  <si>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</si>
  <si>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</si>
  <si>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</si>
  <si>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</si>
  <si>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</si>
  <si>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</si>
  <si>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</si>
  <si>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</si>
  <si>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</si>
  <si>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</si>
  <si>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</si>
  <si>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</si>
  <si>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</si>
  <si>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</si>
  <si>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</si>
  <si>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</si>
  <si>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</si>
  <si>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</si>
  <si>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</si>
  <si>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</si>
  <si>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</si>
  <si>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</si>
  <si>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</si>
  <si>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</si>
  <si>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</si>
  <si>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</si>
  <si>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</si>
  <si>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</si>
  <si>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</si>
  <si>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</si>
  <si>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</si>
  <si>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</si>
  <si>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</si>
  <si>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</si>
  <si>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</si>
  <si>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</si>
  <si>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</si>
  <si>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</si>
  <si>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</si>
  <si>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</si>
  <si>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</si>
  <si>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</si>
  <si>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</si>
  <si>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</si>
  <si>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</si>
  <si>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</si>
  <si>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</si>
  <si>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</si>
  <si>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</si>
  <si>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</si>
  <si>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</si>
  <si>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</si>
  <si>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</si>
  <si>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</si>
  <si>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</si>
  <si>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</si>
  <si>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</si>
  <si>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</si>
  <si>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</si>
  <si>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</si>
  <si>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</si>
  <si>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</si>
  <si>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</si>
  <si>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</si>
  <si>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</si>
  <si>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</si>
  <si>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</si>
  <si>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</si>
  <si>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</si>
  <si>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</si>
  <si>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</si>
  <si>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</si>
  <si>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</si>
  <si>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</si>
  <si>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</si>
  <si>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</si>
  <si>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</si>
  <si>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</si>
  <si>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</si>
  <si>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</si>
  <si>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</si>
  <si>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</si>
  <si>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</si>
  <si>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</si>
  <si>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</si>
  <si>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</si>
  <si>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</si>
  <si>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</si>
  <si>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</si>
  <si>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</si>
  <si>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</si>
  <si>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</si>
  <si>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</si>
  <si>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</si>
  <si>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</si>
  <si>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</si>
  <si>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</si>
  <si>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</si>
  <si>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</si>
  <si>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</si>
  <si>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</si>
  <si>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</si>
  <si>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</si>
  <si>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</si>
  <si>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</si>
  <si>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</si>
  <si>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</si>
  <si>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</si>
  <si>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</si>
  <si>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</si>
  <si>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</si>
  <si>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</si>
  <si>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</si>
  <si>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</si>
  <si>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</si>
  <si>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</si>
  <si>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</si>
  <si>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</si>
  <si>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</si>
  <si>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</si>
  <si>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</si>
  <si>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</si>
  <si>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</si>
  <si>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</si>
  <si>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</si>
  <si>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</si>
  <si>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</si>
  <si>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</si>
  <si>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</si>
  <si>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</si>
  <si>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</si>
  <si>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</si>
  <si>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</si>
  <si>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</si>
  <si>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</si>
  <si>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</si>
  <si>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</si>
  <si>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</si>
  <si>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</si>
  <si>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</si>
  <si>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</si>
  <si>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</si>
  <si>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</si>
  <si>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</si>
  <si>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</si>
  <si>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</si>
  <si>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</si>
  <si>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</si>
  <si>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</si>
  <si>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</si>
  <si>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</si>
  <si>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</si>
  <si>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</si>
  <si>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</si>
  <si>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</si>
  <si>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</si>
  <si>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</si>
  <si>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</si>
  <si>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</si>
  <si>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</si>
  <si>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</si>
  <si>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</si>
  <si>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</si>
  <si>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</si>
  <si>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</si>
  <si>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</si>
  <si>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</si>
  <si>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</si>
  <si>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</si>
  <si>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</si>
  <si>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</si>
  <si>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</si>
  <si>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</si>
  <si>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</si>
  <si>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</si>
  <si>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</si>
  <si>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</si>
  <si>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</si>
  <si>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</si>
  <si>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</si>
  <si>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</si>
  <si>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</si>
  <si>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</si>
  <si>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</si>
  <si>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</si>
  <si>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</si>
  <si>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</si>
  <si>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</si>
  <si>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</si>
  <si>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</si>
  <si>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</si>
  <si>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</si>
  <si>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</si>
  <si>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</si>
  <si>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</si>
  <si>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</si>
  <si>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</si>
  <si>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</si>
  <si>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</si>
  <si>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</si>
  <si>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</si>
  <si>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</si>
  <si>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</si>
  <si>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</si>
  <si>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</si>
  <si>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</si>
  <si>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</si>
  <si>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</si>
  <si>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</si>
  <si>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</si>
  <si>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</si>
  <si>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</si>
  <si>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</si>
  <si>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</si>
  <si>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</si>
  <si>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</si>
  <si>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</si>
  <si>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</si>
  <si>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</si>
  <si>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</si>
  <si>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</si>
  <si>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</si>
  <si>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</si>
  <si>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</si>
  <si>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</si>
  <si>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</si>
  <si>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</si>
  <si>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</si>
  <si>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</si>
  <si>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</si>
  <si>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</si>
  <si>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</si>
  <si>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</si>
  <si>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</si>
  <si>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</si>
  <si>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</si>
  <si>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</si>
  <si>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</si>
  <si>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</si>
  <si>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</si>
  <si>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</si>
  <si>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</si>
  <si>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</si>
  <si>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</si>
  <si>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</si>
  <si>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</si>
  <si>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</si>
  <si>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</si>
  <si>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</si>
  <si>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</si>
  <si>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</si>
  <si>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</si>
  <si>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</si>
  <si>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</si>
  <si>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</si>
  <si>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</si>
  <si>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</si>
  <si>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</si>
  <si>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</si>
  <si>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</si>
  <si>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</si>
  <si>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</si>
  <si>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</si>
  <si>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</si>
  <si>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</si>
  <si>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</si>
  <si>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</si>
  <si>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</si>
  <si>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</si>
  <si>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</si>
  <si>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</si>
  <si>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</si>
  <si>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</si>
  <si>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</si>
  <si>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</si>
  <si>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</si>
  <si>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</si>
  <si>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</si>
  <si>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</si>
  <si>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</si>
  <si>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</si>
  <si>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</si>
  <si>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</si>
  <si>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</si>
  <si>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</si>
  <si>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</si>
  <si>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</si>
  <si>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</si>
  <si>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</si>
  <si>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</si>
  <si>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</si>
  <si>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</si>
  <si>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</si>
  <si>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</si>
  <si>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</si>
  <si>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</si>
  <si>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</si>
  <si>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</si>
  <si>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</si>
  <si>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</si>
  <si>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</si>
  <si>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</si>
  <si>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</si>
  <si>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</si>
  <si>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</si>
  <si>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</si>
  <si>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</si>
  <si>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</si>
  <si>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</si>
  <si>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</si>
  <si>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</si>
  <si>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</si>
  <si>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</si>
  <si>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</si>
  <si>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</si>
  <si>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</si>
  <si>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</si>
  <si>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</si>
  <si>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</si>
  <si>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</si>
  <si>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</si>
  <si>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</si>
  <si>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</si>
  <si>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</si>
  <si>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</si>
  <si>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</si>
  <si>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</si>
  <si>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</si>
  <si>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</si>
  <si>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</si>
  <si>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</si>
  <si>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</si>
  <si>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</si>
  <si>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</si>
  <si>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</si>
  <si>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</si>
  <si>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</si>
  <si>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</si>
  <si>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</si>
  <si>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</si>
  <si>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</si>
  <si>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</si>
  <si>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</si>
  <si>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</si>
  <si>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</si>
  <si>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</si>
  <si>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</si>
  <si>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</si>
  <si>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</si>
  <si>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</si>
  <si>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</si>
  <si>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</si>
  <si>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</si>
  <si>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</si>
  <si>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</si>
  <si>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</si>
  <si>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</si>
  <si>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</si>
  <si>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</si>
  <si>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</si>
  <si>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</si>
  <si>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</si>
  <si>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</si>
  <si>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</si>
  <si>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</si>
  <si>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</si>
  <si>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</si>
  <si>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</si>
  <si>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</si>
  <si>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</si>
  <si>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</si>
  <si>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</si>
  <si>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</si>
  <si>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</si>
  <si>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</si>
  <si>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</si>
  <si>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</si>
  <si>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</si>
  <si>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</si>
  <si>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</si>
  <si>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</si>
  <si>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</si>
  <si>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</si>
  <si>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</si>
  <si>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</si>
  <si>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</si>
  <si>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</si>
  <si>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</si>
  <si>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</si>
  <si>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</si>
  <si>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</si>
  <si>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</si>
  <si>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</si>
  <si>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</si>
  <si>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</si>
  <si>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</si>
  <si>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</si>
  <si>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</si>
  <si>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</si>
  <si>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</si>
  <si>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</si>
  <si>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</si>
  <si>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</si>
  <si>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</si>
  <si>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</si>
  <si>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</si>
  <si>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</si>
  <si>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</si>
  <si>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</si>
  <si>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</si>
  <si>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</si>
  <si>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</si>
  <si>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</si>
  <si>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</si>
  <si>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</si>
  <si>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</si>
  <si>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</si>
  <si>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</si>
  <si>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</si>
  <si>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</si>
  <si>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</si>
  <si>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</si>
  <si>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</si>
  <si>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</si>
  <si>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</si>
  <si>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</si>
  <si>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</si>
  <si>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</si>
  <si>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</si>
  <si>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</si>
  <si>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</si>
  <si>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</si>
  <si>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</si>
  <si>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</si>
  <si>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</si>
  <si>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</si>
  <si>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</si>
  <si>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</si>
  <si>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</si>
  <si>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</si>
  <si>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</si>
  <si>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</si>
  <si>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</si>
  <si>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</si>
  <si>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</si>
  <si>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</si>
  <si>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</si>
  <si>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</si>
  <si>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</si>
  <si>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</si>
  <si>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</si>
  <si>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</si>
  <si>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</si>
  <si>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</si>
  <si>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</si>
  <si>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</si>
  <si>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</si>
  <si>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</si>
  <si>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</si>
  <si>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</si>
  <si>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</si>
  <si>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</si>
  <si>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</si>
  <si>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</si>
  <si>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</si>
  <si>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</si>
  <si>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</si>
  <si>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</si>
  <si>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</si>
  <si>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</si>
  <si>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</si>
  <si>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</si>
  <si>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</si>
  <si>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</si>
  <si>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</si>
  <si>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</si>
  <si>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</si>
  <si>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</si>
  <si>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</si>
  <si>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</si>
  <si>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</si>
  <si>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</si>
  <si>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</si>
  <si>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</si>
  <si>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</si>
  <si>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</si>
  <si>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</si>
  <si>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</si>
  <si>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</si>
  <si>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</si>
  <si>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</si>
  <si>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</si>
  <si>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</si>
  <si>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</si>
  <si>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</si>
  <si>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</si>
  <si>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</si>
  <si>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</si>
  <si>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</si>
  <si>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</si>
  <si>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</si>
  <si>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</si>
  <si>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</si>
  <si>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</si>
  <si>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</si>
  <si>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</si>
  <si>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</si>
  <si>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</si>
  <si>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</si>
  <si>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</si>
  <si>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</si>
  <si>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</si>
  <si>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</si>
  <si>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</si>
  <si>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</si>
  <si>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</si>
  <si>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</si>
  <si>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</si>
  <si>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</si>
  <si>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</si>
  <si>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</si>
  <si>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</si>
  <si>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</si>
  <si>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</si>
  <si>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</si>
  <si>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</si>
  <si>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</si>
  <si>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</si>
  <si>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</si>
  <si>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</si>
  <si>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</si>
  <si>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</si>
  <si>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</si>
  <si>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</si>
  <si>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</si>
  <si>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</si>
  <si>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</si>
  <si>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</si>
  <si>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</si>
  <si>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</si>
  <si>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</si>
  <si>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</si>
  <si>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</si>
  <si>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</si>
  <si>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</si>
  <si>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</si>
  <si>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</si>
  <si>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</si>
  <si>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</si>
  <si>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</si>
  <si>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</si>
  <si>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</si>
  <si>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</si>
  <si>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</si>
  <si>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</si>
  <si>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</si>
  <si>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</si>
  <si>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</si>
  <si>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</si>
  <si>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</si>
  <si>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</si>
  <si>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</si>
  <si>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</si>
  <si>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</si>
  <si>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</si>
  <si>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</si>
  <si>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</si>
  <si>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</si>
  <si>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</si>
  <si>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</si>
  <si>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</si>
  <si>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</si>
  <si>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</si>
  <si>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</si>
  <si>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</si>
  <si>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</si>
  <si>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</si>
  <si>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</si>
  <si>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</si>
  <si>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</si>
  <si>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</si>
  <si>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</si>
  <si>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</si>
  <si>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</si>
  <si>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</si>
  <si>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</si>
  <si>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</si>
  <si>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</si>
  <si>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</si>
  <si>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</si>
  <si>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</si>
  <si>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</si>
  <si>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</si>
  <si>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</si>
  <si>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</si>
  <si>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</si>
  <si>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</si>
  <si>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</si>
  <si>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</si>
  <si>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</si>
  <si>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</si>
  <si>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</si>
  <si>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</si>
  <si>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</si>
  <si>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</si>
  <si>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</si>
  <si>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</si>
  <si>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</si>
  <si>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</si>
  <si>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</si>
  <si>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</si>
  <si>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</si>
  <si>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</si>
  <si>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</si>
  <si>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</si>
  <si>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</si>
  <si>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</si>
  <si>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</si>
  <si>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</si>
  <si>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</si>
  <si>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</si>
  <si>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</si>
  <si>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</si>
  <si>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</si>
  <si>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</si>
  <si>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</si>
  <si>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</si>
  <si>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</si>
  <si>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</si>
  <si>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</si>
  <si>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</si>
  <si>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</si>
  <si>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</si>
  <si>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</si>
  <si>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</si>
  <si>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</si>
  <si>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</si>
  <si>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</si>
  <si>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</si>
  <si>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</si>
  <si>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</si>
  <si>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</si>
  <si>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</si>
  <si>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</si>
  <si>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</si>
  <si>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</si>
  <si>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</si>
  <si>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</si>
  <si>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</si>
  <si>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</si>
  <si>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</si>
  <si>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</si>
  <si>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</si>
  <si>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</si>
  <si>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</si>
  <si>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</si>
  <si>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</si>
  <si>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</si>
  <si>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</si>
  <si>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</si>
  <si>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</si>
  <si>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</si>
  <si>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</si>
  <si>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</si>
  <si>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</si>
  <si>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</si>
  <si>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</si>
  <si>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</si>
  <si>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</si>
  <si>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</si>
  <si>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</si>
  <si>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</si>
  <si>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</si>
  <si>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</si>
  <si>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</si>
  <si>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</si>
  <si>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</si>
  <si>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</si>
  <si>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</si>
  <si>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</si>
  <si>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</si>
  <si>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</si>
  <si>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</si>
  <si>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</si>
  <si>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</si>
  <si>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</si>
  <si>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</si>
  <si>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</si>
  <si>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</si>
  <si>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</si>
  <si>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</si>
  <si>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</si>
  <si>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</si>
  <si>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</si>
  <si>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</si>
  <si>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</si>
  <si>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</si>
  <si>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</si>
  <si>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</si>
  <si>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</si>
  <si>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</si>
  <si>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</si>
  <si>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</si>
  <si>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</si>
  <si>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</si>
  <si>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</si>
  <si>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</si>
  <si>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</si>
  <si>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</si>
  <si>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</si>
  <si>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</si>
  <si>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</si>
  <si>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</si>
  <si>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</si>
  <si>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</si>
  <si>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</si>
  <si>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</si>
  <si>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</si>
  <si>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</si>
  <si>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</si>
  <si>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</si>
  <si>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</si>
  <si>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</si>
  <si>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</si>
  <si>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</si>
  <si>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</si>
  <si>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</si>
  <si>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</si>
  <si>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</si>
  <si>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</si>
  <si>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</si>
  <si>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</si>
  <si>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</si>
  <si>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</si>
  <si>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</si>
  <si>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</si>
  <si>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</si>
  <si>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</si>
  <si>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</si>
  <si>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</si>
  <si>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</si>
  <si>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</si>
  <si>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</si>
  <si>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</si>
  <si>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</si>
  <si>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</si>
  <si>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</si>
  <si>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</si>
  <si>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</si>
  <si>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</si>
  <si>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</si>
  <si>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</si>
  <si>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</si>
  <si>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</si>
  <si>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</si>
  <si>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</si>
  <si>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</si>
  <si>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</si>
  <si>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</si>
  <si>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</si>
  <si>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</si>
  <si>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</si>
  <si>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</si>
  <si>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</si>
  <si>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</si>
  <si>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</si>
  <si>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</si>
  <si>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</si>
  <si>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</si>
  <si>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</si>
  <si>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</si>
  <si>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</si>
  <si>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</si>
  <si>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</si>
  <si>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</si>
  <si>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</si>
  <si>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</si>
  <si>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</si>
  <si>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</si>
  <si>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</si>
  <si>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</si>
  <si>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</si>
  <si>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</si>
  <si>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</si>
  <si>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</si>
  <si>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</si>
  <si>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</si>
  <si>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</si>
  <si>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</si>
  <si>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</si>
  <si>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</si>
  <si>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</si>
  <si>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</si>
  <si>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</si>
  <si>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</si>
  <si>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</si>
  <si>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</si>
  <si>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</si>
  <si>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</si>
  <si>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</si>
  <si>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</si>
  <si>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</si>
  <si>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</si>
  <si>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</si>
  <si>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</si>
  <si>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</si>
  <si>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</si>
  <si>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</si>
  <si>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</si>
  <si>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</si>
  <si>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</si>
  <si>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</si>
  <si>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</si>
  <si>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</si>
  <si>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</si>
  <si>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</si>
  <si>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</si>
  <si>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</si>
  <si>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</si>
  <si>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</si>
  <si>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</si>
  <si>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</si>
  <si>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</si>
  <si>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</si>
  <si>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</si>
  <si>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</si>
  <si>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</si>
  <si>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</si>
  <si>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</si>
  <si>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</si>
  <si>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</si>
  <si>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</si>
  <si>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</si>
  <si>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</si>
  <si>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</si>
  <si>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</si>
  <si>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</si>
  <si>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</si>
  <si>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</si>
  <si>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</si>
  <si>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</si>
  <si>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</si>
  <si>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</si>
  <si>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</si>
  <si>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</si>
  <si>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</si>
  <si>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</si>
  <si>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</si>
  <si>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</si>
  <si>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</si>
  <si>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</si>
  <si>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</si>
  <si>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</si>
  <si>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</si>
  <si>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</si>
  <si>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</si>
  <si>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</si>
  <si>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</si>
  <si>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</si>
  <si>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</si>
  <si>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</si>
  <si>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</si>
  <si>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</si>
  <si>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</si>
  <si>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</si>
  <si>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</si>
  <si>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</si>
  <si>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</si>
  <si>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</si>
  <si>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</si>
  <si>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</si>
  <si>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</si>
  <si>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</si>
  <si>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</si>
  <si>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</si>
  <si>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</si>
  <si>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</si>
  <si>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</si>
  <si>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</si>
  <si>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</si>
  <si>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</si>
  <si>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</si>
  <si>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</si>
  <si>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</si>
  <si>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</si>
  <si>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</si>
  <si>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</si>
  <si>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</si>
  <si>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</si>
  <si>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</si>
  <si>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</si>
  <si>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</si>
  <si>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</si>
  <si>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</si>
  <si>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</si>
  <si>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</si>
  <si>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</si>
  <si>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</si>
  <si>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</si>
  <si>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</si>
  <si>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</si>
  <si>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</si>
  <si>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</si>
  <si>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</si>
  <si>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</si>
  <si>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</si>
  <si>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</si>
  <si>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</si>
  <si>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</si>
  <si>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</si>
  <si>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</si>
  <si>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</si>
  <si>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</si>
  <si>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</si>
  <si>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</si>
  <si>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</si>
  <si>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</si>
  <si>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</si>
  <si>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</si>
  <si>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</si>
  <si>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</si>
  <si>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</si>
  <si>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</si>
  <si>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</si>
  <si>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</si>
  <si>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</si>
  <si>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</si>
  <si>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</si>
  <si>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</si>
  <si>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</si>
  <si>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</si>
  <si>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</si>
  <si>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</si>
  <si>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</si>
  <si>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</si>
  <si>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</si>
  <si>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</si>
  <si>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</si>
  <si>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</si>
  <si>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</si>
  <si>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</si>
  <si>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</si>
  <si>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</si>
  <si>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</si>
  <si>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</si>
  <si>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</si>
  <si>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</si>
  <si>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</si>
  <si>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</si>
  <si>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</si>
  <si>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</si>
  <si>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</si>
  <si>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</si>
  <si>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</si>
  <si>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</si>
  <si>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</si>
  <si>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</si>
  <si>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</si>
  <si>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</si>
  <si>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</si>
  <si>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</si>
  <si>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</si>
  <si>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</si>
  <si>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</si>
  <si>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</si>
  <si>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</si>
  <si>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</si>
  <si>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</si>
  <si>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</si>
  <si>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</si>
  <si>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</si>
  <si>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</si>
  <si>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</si>
  <si>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</si>
  <si>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</si>
  <si>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</si>
  <si>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</si>
  <si>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</si>
  <si>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</si>
  <si>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</si>
  <si>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</si>
  <si>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</si>
  <si>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</si>
  <si>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</si>
  <si>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</si>
  <si>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</si>
  <si>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</si>
  <si>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</si>
  <si>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</si>
  <si>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</si>
  <si>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</si>
  <si>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</si>
  <si>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</si>
  <si>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</si>
  <si>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</si>
  <si>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</si>
  <si>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</si>
  <si>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</si>
  <si>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</si>
  <si>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</si>
  <si>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</si>
  <si>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</si>
  <si>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</si>
  <si>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</si>
  <si>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</si>
  <si>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</si>
  <si>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</si>
  <si>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</si>
  <si>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</si>
  <si>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</si>
  <si>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</si>
  <si>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</si>
  <si>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</si>
  <si>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</si>
  <si>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</si>
  <si>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</si>
  <si>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</si>
  <si>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</si>
  <si>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</si>
  <si>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</si>
  <si>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</si>
  <si>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</si>
  <si>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</si>
  <si>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</si>
  <si>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</si>
  <si>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</si>
  <si>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</si>
  <si>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</si>
  <si>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</si>
  <si>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</si>
  <si>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</si>
  <si>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</si>
  <si>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</si>
  <si>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</si>
  <si>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</si>
  <si>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</si>
  <si>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</si>
  <si>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</si>
  <si>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</si>
  <si>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</si>
  <si>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</si>
  <si>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</si>
  <si>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</si>
  <si>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</si>
  <si>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</si>
  <si>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</si>
  <si>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</si>
  <si>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</si>
  <si>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</si>
  <si>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</si>
  <si>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</si>
  <si>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</si>
  <si>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</si>
  <si>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</si>
  <si>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</si>
  <si>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</si>
  <si>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</si>
  <si>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</si>
  <si>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</si>
  <si>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</si>
  <si>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</si>
  <si>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</si>
  <si>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</si>
  <si>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</si>
  <si>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</si>
  <si>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</si>
  <si>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</si>
  <si>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</si>
  <si>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</si>
  <si>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</si>
  <si>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</si>
  <si>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</si>
  <si>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</si>
  <si>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</si>
  <si>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</si>
  <si>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</si>
  <si>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</si>
  <si>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</si>
  <si>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</si>
  <si>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</si>
  <si>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</si>
  <si>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</si>
  <si>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</si>
  <si>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</si>
  <si>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</si>
  <si>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</si>
  <si>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</si>
  <si>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</si>
  <si>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</si>
  <si>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</si>
  <si>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</si>
  <si>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</si>
  <si>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</si>
  <si>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</si>
  <si>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</si>
  <si>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</si>
  <si>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</si>
  <si>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</si>
  <si>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</si>
  <si>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</si>
  <si>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</si>
  <si>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</si>
  <si>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</si>
  <si>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</si>
  <si>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</si>
  <si>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</si>
  <si>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</si>
  <si>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</si>
  <si>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</si>
  <si>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</si>
  <si>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</si>
  <si>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</si>
  <si>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</si>
  <si>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</si>
  <si>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</si>
  <si>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</si>
  <si>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</si>
  <si>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</si>
  <si>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</si>
  <si>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</si>
  <si>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</si>
  <si>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</si>
  <si>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</si>
  <si>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</si>
  <si>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</si>
  <si>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</si>
  <si>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</si>
  <si>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</si>
  <si>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</si>
  <si>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</si>
  <si>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</si>
  <si>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</si>
  <si>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</si>
  <si>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</si>
  <si>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</si>
  <si>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</si>
  <si>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</si>
  <si>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</si>
  <si>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</si>
  <si>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</si>
  <si>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</si>
  <si>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</si>
  <si>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</si>
  <si>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</si>
  <si>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</si>
  <si>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</si>
  <si>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</si>
  <si>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</si>
  <si>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</si>
  <si>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</si>
  <si>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</si>
  <si>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</si>
  <si>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</si>
  <si>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</si>
  <si>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</si>
  <si>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</si>
  <si>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</si>
  <si>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</si>
  <si>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</si>
  <si>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</si>
  <si>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</si>
  <si>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</si>
  <si>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</si>
  <si>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</si>
  <si>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</si>
  <si>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</si>
  <si>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</si>
  <si>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</si>
  <si>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</si>
  <si>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</si>
  <si>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</si>
  <si>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</si>
  <si>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</si>
  <si>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</si>
  <si>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</si>
  <si>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</si>
  <si>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</si>
  <si>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</si>
  <si>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</si>
  <si>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</si>
  <si>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</si>
  <si>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</si>
  <si>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</si>
  <si>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</si>
  <si>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</si>
  <si>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</si>
  <si>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</si>
  <si>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</si>
  <si>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</si>
  <si>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</si>
  <si>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</si>
  <si>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</si>
  <si>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</si>
  <si>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</si>
  <si>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</si>
  <si>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</si>
  <si>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</si>
  <si>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</si>
  <si>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</si>
  <si>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</si>
  <si>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</si>
  <si>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</si>
  <si>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</si>
  <si>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</si>
  <si>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</si>
  <si>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</si>
  <si>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</si>
  <si>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</si>
  <si>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</si>
  <si>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</si>
  <si>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</si>
  <si>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</si>
  <si>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</si>
  <si>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</si>
  <si>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</si>
  <si>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</si>
  <si>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</si>
  <si>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</si>
  <si>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</si>
  <si>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</si>
  <si>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</si>
  <si>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</si>
  <si>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</si>
  <si>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</si>
  <si>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</si>
  <si>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</si>
  <si>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</si>
  <si>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</si>
  <si>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</si>
  <si>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</si>
  <si>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</si>
  <si>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</si>
  <si>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</si>
  <si>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</si>
  <si>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</si>
  <si>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</si>
  <si>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</si>
  <si>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</si>
  <si>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</si>
  <si>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</si>
  <si>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</si>
  <si>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</si>
  <si>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</si>
  <si>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</si>
  <si>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</si>
  <si>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</si>
  <si>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</si>
  <si>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</si>
  <si>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</si>
  <si>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</si>
  <si>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</si>
  <si>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</si>
  <si>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</si>
  <si>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</si>
  <si>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</si>
  <si>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</si>
  <si>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</si>
  <si>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</si>
  <si>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</si>
  <si>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</si>
  <si>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</si>
  <si>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</si>
  <si>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</si>
  <si>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</si>
  <si>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</si>
  <si>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</si>
  <si>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</si>
  <si>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</si>
  <si>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</si>
  <si>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</si>
  <si>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</si>
  <si>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</si>
  <si>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</si>
  <si>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</si>
  <si>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</si>
  <si>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</si>
  <si>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</si>
  <si>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</si>
  <si>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</si>
  <si>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</si>
  <si>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</si>
  <si>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</si>
  <si>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</si>
  <si>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</si>
  <si>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</si>
  <si>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</si>
  <si>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</si>
  <si>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</si>
  <si>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</si>
  <si>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</si>
  <si>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</si>
  <si>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</si>
  <si>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</si>
  <si>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</si>
  <si>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</si>
  <si>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</si>
  <si>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</si>
  <si>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</si>
  <si>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</si>
  <si>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</si>
  <si>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</si>
  <si>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</si>
  <si>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</si>
  <si>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</si>
  <si>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</si>
  <si>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</si>
  <si>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</si>
  <si>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</si>
  <si>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</si>
  <si>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</si>
  <si>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</si>
  <si>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</si>
  <si>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</si>
  <si>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</si>
  <si>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</si>
  <si>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</si>
  <si>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</si>
  <si>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</si>
  <si>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</si>
  <si>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</si>
  <si>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</si>
  <si>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</si>
  <si>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</si>
  <si>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</si>
  <si>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</si>
  <si>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</si>
  <si>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</si>
  <si>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</si>
  <si>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</si>
  <si>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</si>
  <si>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</si>
  <si>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</si>
  <si>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</si>
  <si>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</si>
  <si>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</si>
  <si>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</si>
  <si>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</si>
  <si>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</si>
  <si>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</si>
  <si>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</si>
  <si>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</si>
  <si>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</si>
  <si>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</si>
  <si>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</si>
  <si>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</si>
  <si>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</si>
  <si>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</si>
  <si>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</si>
  <si>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</si>
  <si>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</si>
  <si>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</si>
  <si>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</si>
  <si>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</si>
  <si>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</si>
  <si>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</si>
  <si>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</si>
  <si>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</si>
  <si>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</si>
  <si>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</si>
  <si>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</si>
  <si>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</si>
  <si>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</si>
  <si>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</si>
  <si>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</si>
  <si>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</si>
  <si>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</si>
  <si>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</si>
  <si>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</si>
  <si>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</si>
  <si>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</si>
  <si>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</si>
  <si>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</si>
  <si>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</si>
  <si>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</si>
  <si>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</si>
  <si>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</si>
  <si>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</si>
  <si>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</si>
  <si>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</si>
  <si>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</si>
  <si>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</si>
  <si>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</si>
  <si>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</si>
  <si>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</si>
  <si>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</si>
  <si>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</si>
  <si>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</si>
  <si>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</si>
  <si>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</si>
  <si>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</si>
  <si>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</si>
  <si>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</si>
  <si>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</si>
  <si>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</si>
  <si>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</si>
  <si>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</si>
  <si>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</si>
  <si>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</si>
  <si>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</si>
  <si>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</si>
  <si>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</si>
  <si>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</si>
  <si>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</si>
  <si>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</si>
  <si>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</si>
  <si>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</si>
  <si>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</si>
  <si>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</si>
  <si>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</si>
  <si>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</si>
  <si>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</si>
  <si>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</si>
  <si>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</si>
  <si>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</si>
  <si>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</si>
  <si>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</si>
  <si>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</si>
  <si>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</si>
  <si>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</si>
  <si>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</si>
  <si>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</si>
  <si>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</si>
  <si>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</si>
  <si>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</si>
  <si>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</si>
  <si>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</si>
  <si>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</si>
  <si>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</si>
  <si>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</si>
  <si>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</si>
  <si>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</si>
  <si>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</si>
  <si>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</si>
  <si>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</si>
  <si>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</si>
  <si>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</si>
  <si>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</si>
  <si>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</si>
  <si>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</si>
  <si>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</si>
  <si>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</si>
  <si>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</si>
  <si>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</si>
  <si>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</si>
  <si>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</si>
  <si>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</si>
  <si>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</si>
  <si>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</si>
  <si>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</si>
  <si>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</si>
  <si>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</si>
  <si>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</si>
  <si>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</si>
  <si>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</si>
  <si>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</si>
  <si>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</si>
  <si>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</si>
  <si>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</si>
  <si>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</si>
  <si>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</si>
  <si>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</si>
  <si>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</si>
  <si>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</si>
  <si>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</si>
  <si>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</si>
  <si>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</si>
  <si>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</si>
  <si>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</si>
  <si>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</si>
  <si>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</si>
  <si>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</si>
  <si>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</si>
  <si>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</si>
  <si>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</si>
  <si>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</si>
  <si>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</si>
  <si>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</si>
  <si>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</si>
  <si>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</si>
  <si>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</si>
  <si>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</si>
  <si>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</si>
  <si>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</si>
  <si>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</si>
  <si>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</si>
  <si>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</si>
  <si>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</si>
  <si>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</si>
  <si>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</si>
  <si>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</si>
  <si>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</si>
  <si>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</si>
  <si>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</si>
  <si>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</si>
  <si>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</si>
  <si>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</si>
  <si>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</si>
  <si>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</si>
  <si>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</si>
  <si>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</si>
  <si>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</si>
  <si>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</si>
  <si>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</si>
  <si>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</si>
  <si>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</si>
  <si>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</si>
  <si>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</si>
  <si>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</si>
  <si>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</si>
  <si>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</si>
  <si>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</si>
  <si>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</si>
  <si>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</si>
  <si>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</si>
  <si>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</si>
  <si>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</si>
  <si>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</si>
  <si>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</si>
  <si>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</si>
  <si>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</si>
  <si>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</si>
  <si>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</si>
  <si>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</si>
  <si>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</si>
  <si>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</si>
  <si>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</si>
  <si>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</si>
  <si>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</si>
  <si>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</si>
  <si>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</si>
  <si>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</si>
  <si>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</si>
  <si>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</si>
  <si>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</si>
  <si>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</si>
  <si>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</si>
  <si>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</si>
  <si>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</si>
  <si>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</si>
  <si>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</si>
  <si>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</si>
  <si>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</si>
  <si>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</si>
  <si>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</si>
  <si>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</si>
  <si>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</si>
  <si>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</si>
  <si>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</si>
  <si>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</si>
  <si>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</si>
  <si>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</si>
  <si>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</si>
  <si>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</si>
  <si>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</si>
  <si>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</si>
  <si>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</si>
  <si>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</si>
  <si>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</si>
  <si>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</si>
  <si>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</si>
  <si>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</si>
  <si>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</si>
  <si>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</si>
  <si>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</si>
  <si>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</si>
  <si>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</si>
  <si>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</si>
  <si>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</si>
  <si>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</si>
  <si>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</si>
  <si>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</si>
  <si>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</si>
  <si>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</si>
  <si>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</si>
  <si>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</si>
  <si>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</si>
  <si>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</si>
  <si>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</si>
  <si>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</si>
  <si>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</si>
  <si>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</si>
  <si>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</si>
  <si>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</si>
  <si>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</si>
  <si>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</si>
  <si>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</si>
  <si>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</si>
  <si>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</si>
  <si>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</si>
  <si>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</si>
  <si>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</si>
  <si>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</si>
  <si>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</si>
  <si>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</si>
  <si>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</si>
  <si>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</si>
  <si>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</si>
  <si>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</si>
  <si>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</si>
  <si>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</si>
  <si>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</si>
  <si>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</si>
  <si>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</si>
  <si>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</si>
  <si>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</si>
  <si>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</si>
  <si>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</si>
  <si>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</si>
  <si>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</si>
  <si>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</si>
  <si>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</si>
  <si>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</si>
  <si>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</si>
  <si>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</si>
  <si>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</si>
  <si>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</si>
  <si>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</si>
  <si>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</si>
  <si>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</si>
  <si>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</si>
  <si>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</si>
  <si>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</si>
  <si>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</si>
  <si>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</si>
  <si>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</si>
  <si>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</si>
  <si>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</si>
  <si>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</si>
  <si>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</si>
  <si>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</si>
  <si>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</si>
  <si>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</si>
  <si>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</si>
  <si>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</si>
  <si>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</si>
  <si>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</si>
  <si>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</si>
  <si>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</si>
  <si>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</si>
  <si>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</si>
  <si>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</si>
  <si>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</si>
  <si>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</si>
  <si>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</si>
  <si>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</si>
  <si>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</si>
  <si>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</si>
  <si>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</si>
  <si>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</si>
  <si>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</si>
  <si>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</si>
  <si>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</si>
  <si>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</si>
  <si>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</si>
  <si>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</si>
  <si>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</si>
  <si>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</si>
  <si>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</si>
  <si>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</si>
  <si>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</si>
  <si>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</si>
  <si>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</si>
  <si>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</si>
  <si>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</si>
  <si>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</si>
  <si>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</si>
  <si>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</si>
  <si>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</si>
  <si>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</si>
  <si>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</si>
  <si>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</si>
  <si>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</si>
  <si>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</si>
  <si>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</si>
  <si>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</si>
  <si>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</si>
  <si>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</si>
  <si>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</si>
  <si>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</si>
  <si>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</si>
  <si>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</si>
  <si>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</si>
  <si>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</si>
  <si>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</si>
  <si>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</si>
  <si>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</si>
  <si>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</si>
  <si>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</si>
  <si>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</si>
  <si>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</si>
  <si>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</si>
  <si>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</si>
  <si>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</si>
  <si>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</si>
  <si>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</si>
  <si>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</si>
  <si>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</si>
  <si>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</si>
  <si>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</si>
  <si>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</si>
  <si>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</si>
  <si>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</si>
  <si>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</si>
  <si>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</si>
  <si>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</si>
  <si>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</si>
  <si>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</si>
  <si>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</si>
  <si>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</si>
  <si>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</si>
  <si>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</si>
  <si>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</si>
  <si>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</si>
  <si>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</si>
  <si>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</si>
  <si>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</si>
  <si>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</si>
  <si>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</si>
  <si>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</si>
  <si>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</si>
  <si>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</si>
  <si>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</si>
  <si>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</si>
  <si>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</si>
  <si>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</si>
  <si>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</si>
  <si>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</si>
  <si>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</si>
  <si>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</si>
  <si>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</si>
  <si>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</si>
  <si>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</si>
  <si>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</si>
  <si>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</si>
  <si>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</si>
  <si>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</si>
  <si>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</si>
  <si>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</si>
  <si>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</si>
  <si>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</si>
  <si>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</si>
  <si>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</si>
  <si>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</si>
  <si>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</si>
  <si>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</si>
  <si>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</si>
  <si>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</si>
  <si>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</si>
  <si>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</si>
  <si>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</si>
  <si>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</si>
  <si>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</si>
  <si>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</si>
  <si>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</si>
  <si>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</si>
  <si>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</si>
  <si>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</si>
  <si>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</si>
  <si>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</si>
  <si>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</si>
  <si>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</si>
  <si>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</si>
  <si>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</si>
  <si>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</si>
  <si>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</si>
  <si>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</si>
  <si>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</si>
  <si>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</si>
  <si>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</si>
  <si>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</si>
  <si>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</si>
  <si>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</si>
  <si>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</si>
  <si>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</si>
  <si>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</si>
  <si>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</si>
  <si>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</si>
  <si>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</si>
  <si>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</si>
  <si>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</si>
  <si>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</si>
  <si>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</si>
  <si>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</si>
  <si>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</si>
  <si>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</si>
  <si>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</si>
  <si>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</si>
  <si>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</si>
  <si>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</si>
  <si>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</si>
  <si>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</si>
  <si>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</si>
  <si>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</si>
  <si>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</si>
  <si>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</si>
  <si>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</si>
  <si>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</si>
  <si>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</si>
  <si>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</si>
  <si>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</si>
  <si>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</si>
  <si>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</si>
  <si>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</si>
  <si>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</si>
  <si>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</si>
  <si>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</si>
  <si>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</si>
  <si>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</si>
  <si>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</si>
  <si>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</si>
  <si>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</si>
  <si>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</si>
  <si>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</si>
  <si>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</si>
  <si>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</si>
  <si>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</si>
  <si>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</si>
  <si>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</si>
  <si>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</si>
  <si>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</si>
  <si>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</si>
  <si>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</si>
  <si>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</si>
  <si>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</si>
  <si>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</si>
  <si>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</si>
  <si>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</si>
  <si>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</si>
  <si>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</si>
  <si>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</si>
  <si>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</si>
  <si>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</si>
  <si>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</si>
  <si>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</si>
  <si>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</si>
  <si>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</si>
  <si>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</si>
  <si>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</si>
  <si>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</si>
  <si>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</si>
  <si>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</si>
  <si>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</si>
  <si>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</si>
  <si>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</si>
  <si>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</si>
  <si>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</si>
  <si>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</si>
  <si>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</si>
  <si>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</si>
  <si>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</si>
  <si>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</si>
  <si>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</si>
  <si>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</si>
  <si>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</si>
  <si>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</si>
  <si>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</si>
  <si>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</si>
  <si>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</si>
  <si>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</si>
  <si>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</si>
  <si>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</si>
  <si>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</si>
  <si>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</si>
  <si>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</si>
  <si>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</si>
  <si>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</si>
  <si>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</si>
  <si>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</si>
  <si>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</si>
  <si>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</si>
  <si>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</si>
  <si>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</si>
  <si>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</si>
  <si>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</si>
  <si>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</si>
  <si>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</si>
  <si>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</si>
  <si>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</si>
  <si>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</si>
  <si>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</si>
  <si>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</si>
  <si>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</si>
  <si>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</si>
  <si>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</si>
  <si>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</si>
  <si>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</si>
  <si>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</si>
  <si>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</si>
  <si>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</si>
  <si>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</si>
  <si>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</si>
  <si>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</si>
  <si>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</si>
  <si>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</si>
  <si>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</si>
  <si>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</si>
  <si>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</si>
  <si>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</si>
  <si>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</si>
  <si>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</si>
  <si>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</si>
  <si>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</si>
  <si>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</si>
  <si>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</si>
  <si>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</si>
  <si>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</si>
  <si>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</si>
  <si>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</si>
  <si>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</si>
  <si>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</si>
  <si>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</si>
  <si>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</si>
  <si>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</si>
  <si>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</si>
  <si>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</si>
  <si>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</si>
  <si>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</si>
  <si>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</si>
  <si>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</si>
  <si>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</si>
  <si>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</si>
  <si>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</si>
  <si>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</si>
  <si>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</si>
  <si>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</si>
  <si>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</si>
  <si>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</si>
  <si>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</si>
  <si>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</si>
  <si>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</si>
  <si>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</si>
  <si>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</si>
  <si>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</si>
  <si>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</si>
  <si>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</si>
  <si>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</si>
  <si>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</si>
  <si>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</si>
  <si>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</si>
  <si>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</si>
  <si>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</si>
  <si>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</si>
  <si>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</si>
  <si>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</si>
  <si>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</si>
  <si>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</si>
  <si>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</si>
  <si>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</si>
  <si>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</si>
  <si>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</si>
  <si>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</si>
  <si>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</si>
  <si>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</si>
  <si>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</si>
  <si>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</si>
  <si>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</si>
  <si>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</si>
  <si>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</si>
  <si>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</si>
  <si>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</si>
  <si>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</si>
  <si>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</si>
  <si>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</si>
  <si>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</si>
  <si>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</si>
  <si>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</si>
  <si>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</si>
  <si>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</si>
  <si>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</si>
  <si>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</si>
  <si>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</si>
  <si>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</si>
  <si>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</si>
  <si>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</si>
  <si>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</si>
  <si>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</si>
  <si>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</si>
  <si>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</si>
  <si>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</si>
  <si>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</si>
  <si>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</si>
  <si>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</si>
  <si>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</si>
  <si>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</si>
  <si>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</si>
  <si>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</si>
  <si>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</si>
  <si>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</si>
  <si>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</si>
  <si>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</si>
  <si>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</si>
  <si>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</si>
  <si>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</si>
  <si>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</si>
  <si>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</si>
  <si>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</si>
  <si>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</si>
  <si>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</si>
  <si>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</si>
  <si>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</si>
  <si>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</si>
  <si>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</si>
  <si>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</si>
  <si>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</si>
  <si>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</si>
  <si>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</si>
  <si>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</si>
  <si>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</si>
  <si>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</si>
  <si>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</si>
  <si>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</si>
  <si>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</si>
  <si>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</si>
  <si>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</si>
  <si>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</si>
  <si>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</si>
  <si>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</si>
  <si>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</si>
  <si>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</si>
  <si>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</si>
  <si>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</si>
  <si>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</si>
  <si>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</si>
  <si>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</si>
  <si>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</si>
  <si>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</si>
  <si>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</si>
  <si>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</si>
  <si>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</si>
  <si>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</si>
  <si>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</si>
  <si>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</si>
  <si>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</si>
  <si>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</si>
  <si>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</si>
  <si>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</si>
  <si>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</si>
  <si>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</si>
  <si>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</si>
  <si>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</si>
  <si>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</si>
  <si>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</si>
  <si>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</si>
  <si>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</si>
  <si>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</si>
  <si>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</si>
  <si>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</si>
  <si>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</si>
  <si>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</si>
  <si>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</si>
  <si>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</si>
  <si>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</si>
  <si>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</si>
  <si>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</si>
  <si>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</si>
  <si>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</si>
  <si>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</si>
  <si>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</si>
  <si>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</si>
  <si>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</si>
  <si>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</si>
  <si>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</si>
  <si>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</si>
  <si>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</si>
  <si>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</si>
  <si>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</si>
  <si>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</si>
  <si>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</si>
  <si>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</si>
  <si>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</si>
  <si>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</si>
  <si>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</si>
  <si>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</si>
  <si>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</si>
  <si>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</si>
  <si>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</si>
  <si>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</si>
  <si>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</si>
  <si>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</si>
  <si>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</si>
  <si>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</si>
  <si>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</si>
  <si>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</si>
  <si>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</si>
  <si>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</si>
  <si>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</si>
  <si>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</si>
  <si>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</si>
  <si>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</si>
  <si>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</si>
  <si>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</si>
  <si>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</si>
  <si>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</si>
  <si>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</si>
  <si>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</si>
  <si>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</si>
  <si>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</si>
  <si>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</si>
  <si>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</si>
  <si>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</si>
  <si>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</si>
  <si>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</si>
  <si>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</si>
  <si>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</si>
  <si>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</si>
  <si>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</si>
  <si>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</si>
  <si>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</si>
  <si>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</si>
  <si>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</si>
  <si>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</si>
  <si>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</si>
  <si>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</si>
  <si>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</si>
  <si>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</si>
  <si>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</si>
  <si>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</si>
  <si>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</si>
  <si>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</si>
  <si>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</si>
  <si>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</si>
  <si>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</si>
  <si>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</si>
  <si>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</si>
  <si>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</si>
  <si>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</si>
  <si>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</si>
  <si>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</si>
  <si>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</si>
  <si>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</si>
  <si>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</si>
  <si>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</si>
  <si>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</si>
  <si>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</si>
  <si>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</si>
  <si>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</si>
  <si>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</si>
  <si>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</si>
  <si>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</si>
  <si>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</si>
  <si>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</si>
  <si>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</si>
  <si>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</si>
  <si>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</si>
  <si>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</si>
  <si>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</si>
  <si>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</si>
  <si>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</si>
  <si>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</si>
  <si>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</si>
  <si>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</si>
  <si>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</si>
  <si>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</si>
  <si>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</si>
  <si>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</si>
  <si>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</si>
  <si>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</si>
  <si>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</si>
  <si>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</si>
  <si>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</si>
  <si>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</si>
  <si>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</si>
  <si>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</si>
  <si>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</si>
  <si>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</si>
  <si>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</si>
  <si>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</si>
  <si>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</si>
  <si>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</si>
  <si>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</si>
  <si>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</si>
  <si>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</si>
  <si>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</si>
  <si>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</si>
  <si>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</si>
  <si>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</si>
  <si>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</si>
  <si>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</si>
  <si>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</si>
  <si>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</si>
  <si>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</si>
  <si>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</si>
  <si>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</si>
  <si>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</si>
  <si>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</si>
  <si>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</si>
  <si>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</si>
  <si>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</si>
  <si>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</si>
  <si>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</si>
  <si>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</si>
  <si>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</si>
  <si>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</si>
  <si>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</si>
  <si>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</si>
  <si>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</si>
  <si>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</si>
  <si>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</si>
  <si>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</si>
  <si>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</si>
  <si>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</si>
  <si>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</si>
  <si>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</si>
  <si>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</si>
  <si>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</si>
  <si>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</si>
  <si>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</si>
  <si>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</si>
  <si>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</si>
  <si>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</si>
  <si>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</si>
  <si>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</si>
  <si>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</si>
  <si>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</si>
  <si>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</si>
  <si>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</si>
  <si>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</si>
  <si>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</si>
  <si>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</si>
  <si>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</si>
  <si>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</si>
  <si>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</si>
  <si>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</si>
  <si>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</si>
  <si>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</si>
  <si>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</si>
  <si>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</si>
  <si>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</si>
  <si>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</si>
  <si>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</si>
  <si>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</si>
  <si>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</si>
  <si>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</si>
  <si>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</si>
  <si>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</si>
  <si>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</si>
  <si>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</si>
  <si>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</si>
  <si>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</si>
  <si>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</si>
  <si>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</si>
  <si>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</si>
  <si>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</si>
  <si>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</si>
  <si>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</si>
  <si>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</si>
  <si>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</si>
  <si>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</si>
  <si>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</si>
  <si>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</si>
  <si>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</si>
  <si>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</si>
  <si>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</si>
  <si>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</si>
  <si>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</si>
  <si>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</si>
  <si>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</si>
  <si>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</si>
  <si>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</si>
  <si>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</si>
  <si>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</si>
  <si>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</si>
  <si>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</si>
  <si>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</si>
  <si>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</si>
  <si>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</si>
  <si>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</si>
  <si>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</si>
  <si>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</si>
  <si>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</si>
  <si>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</si>
  <si>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</si>
  <si>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</si>
  <si>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</si>
  <si>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</si>
  <si>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</si>
  <si>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</si>
  <si>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</si>
  <si>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</si>
  <si>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</si>
  <si>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</si>
  <si>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</si>
  <si>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</si>
  <si>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</si>
  <si>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</si>
  <si>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</si>
  <si>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</si>
  <si>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</si>
  <si>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</si>
  <si>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</si>
  <si>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</si>
  <si>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</si>
  <si>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</si>
  <si>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</si>
  <si>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</si>
  <si>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</si>
  <si>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</si>
  <si>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</si>
  <si>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</si>
  <si>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</si>
  <si>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</si>
  <si>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</si>
  <si>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</si>
  <si>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</si>
  <si>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</si>
  <si>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</si>
  <si>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</si>
  <si>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</si>
  <si>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</si>
  <si>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</si>
  <si>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</si>
  <si>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</si>
  <si>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</si>
  <si>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</si>
  <si>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</si>
  <si>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</si>
  <si>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</si>
  <si>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</si>
  <si>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</si>
  <si>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</si>
  <si>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</si>
  <si>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</si>
  <si>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</si>
  <si>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</si>
  <si>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</si>
  <si>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</si>
  <si>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</si>
  <si>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</si>
  <si>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</si>
  <si>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</si>
  <si>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</si>
  <si>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</si>
  <si>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</si>
  <si>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</si>
  <si>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</si>
  <si>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</si>
  <si>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</si>
  <si>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</si>
  <si>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</si>
  <si>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</si>
  <si>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</si>
  <si>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</si>
  <si>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</si>
  <si>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</si>
  <si>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</si>
  <si>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</si>
  <si>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</si>
  <si>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</si>
  <si>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</si>
  <si>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</si>
  <si>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</si>
  <si>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</si>
  <si>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</si>
  <si>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</si>
  <si>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</si>
  <si>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</si>
  <si>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</si>
  <si>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</si>
  <si>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</si>
  <si>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</si>
  <si>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</si>
  <si>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</si>
  <si>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</si>
  <si>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</si>
  <si>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</si>
  <si>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</si>
  <si>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</si>
  <si>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</si>
  <si>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</si>
  <si>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</si>
  <si>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</si>
  <si>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</si>
  <si>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</si>
  <si>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</si>
  <si>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</si>
  <si>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</si>
  <si>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</si>
  <si>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</si>
  <si>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</si>
  <si>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</si>
  <si>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</si>
  <si>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</si>
  <si>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</si>
  <si>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</si>
  <si>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</si>
  <si>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</si>
  <si>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</si>
  <si>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</si>
  <si>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</si>
  <si>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</si>
  <si>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</si>
  <si>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</si>
  <si>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</si>
  <si>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</si>
  <si>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</si>
  <si>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</si>
  <si>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</si>
  <si>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</si>
  <si>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</si>
  <si>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</si>
  <si>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</si>
  <si>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</si>
  <si>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</si>
  <si>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</si>
  <si>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</si>
  <si>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</si>
  <si>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</si>
  <si>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</si>
  <si>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</si>
  <si>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</si>
  <si>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</si>
  <si>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</si>
  <si>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</si>
  <si>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</si>
  <si>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</si>
  <si>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</si>
  <si>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</si>
  <si>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</si>
  <si>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</si>
  <si>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</si>
  <si>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</si>
  <si>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</si>
  <si>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</si>
  <si>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</si>
  <si>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</si>
  <si>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</si>
  <si>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</si>
  <si>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</si>
  <si>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</si>
  <si>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</si>
  <si>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</si>
  <si>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</si>
  <si>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</si>
  <si>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</si>
  <si>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</si>
  <si>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</si>
  <si>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</si>
  <si>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</si>
  <si>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</si>
  <si>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</si>
  <si>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</si>
  <si>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</si>
  <si>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</si>
  <si>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</si>
  <si>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</si>
  <si>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</si>
  <si>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</si>
  <si>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</si>
  <si>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</si>
  <si>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</si>
  <si>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</si>
  <si>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</si>
  <si>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</si>
  <si>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</si>
  <si>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</si>
  <si>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</si>
  <si>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</si>
  <si>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</si>
  <si>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</si>
  <si>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</si>
  <si>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</si>
  <si>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</si>
  <si>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</si>
  <si>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</si>
  <si>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</si>
  <si>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</si>
  <si>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</si>
  <si>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</si>
  <si>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</si>
  <si>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</si>
  <si>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</si>
  <si>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</si>
  <si>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</si>
  <si>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</si>
  <si>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</si>
  <si>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</si>
  <si>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</si>
  <si>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</si>
  <si>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</si>
  <si>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</si>
  <si>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</si>
  <si>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</si>
  <si>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</si>
  <si>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</si>
  <si>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</si>
  <si>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</si>
  <si>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</si>
  <si>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</si>
  <si>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</si>
  <si>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</si>
  <si>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</si>
  <si>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</si>
  <si>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</si>
  <si>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</si>
  <si>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</si>
  <si>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</si>
  <si>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</si>
  <si>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</si>
  <si>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</si>
  <si>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</si>
  <si>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</si>
  <si>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</si>
  <si>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</si>
  <si>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</si>
  <si>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</si>
  <si>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</si>
  <si>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</si>
  <si>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</si>
  <si>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</si>
  <si>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</si>
  <si>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</si>
  <si>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</si>
  <si>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</si>
  <si>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</si>
  <si>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</si>
  <si>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</si>
  <si>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</si>
  <si>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</si>
  <si>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</si>
  <si>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</si>
  <si>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</si>
  <si>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</si>
  <si>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</si>
  <si>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</si>
  <si>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</si>
  <si>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</si>
  <si>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</si>
  <si>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</si>
  <si>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</si>
  <si>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</si>
  <si>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</si>
  <si>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</si>
  <si>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</si>
  <si>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</si>
  <si>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</si>
  <si>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</si>
  <si>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</si>
  <si>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</si>
  <si>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</si>
  <si>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</si>
  <si>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</si>
  <si>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</si>
  <si>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</si>
  <si>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</si>
  <si>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</si>
  <si>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</si>
  <si>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</si>
  <si>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</si>
  <si>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</si>
  <si>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</si>
  <si>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</si>
  <si>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</si>
  <si>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</si>
  <si>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</si>
  <si>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</si>
  <si>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</si>
  <si>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</si>
  <si>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</si>
  <si>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</si>
  <si>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</si>
  <si>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</si>
  <si>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</si>
  <si>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</si>
  <si>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</si>
  <si>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</si>
  <si>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</si>
  <si>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</si>
  <si>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</si>
  <si>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</si>
  <si>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</si>
  <si>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</si>
  <si>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</si>
  <si>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</si>
  <si>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</si>
  <si>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</si>
  <si>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</si>
  <si>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</si>
  <si>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</si>
  <si>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</si>
  <si>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</si>
  <si>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</si>
  <si>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</si>
  <si>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</si>
  <si>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</si>
  <si>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</si>
  <si>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</si>
  <si>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</si>
  <si>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</si>
  <si>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</si>
  <si>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</si>
  <si>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</si>
  <si>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</si>
  <si>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</si>
  <si>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</si>
  <si>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</si>
  <si>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</si>
  <si>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</si>
  <si>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</si>
  <si>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</si>
  <si>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</si>
  <si>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</si>
  <si>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</si>
  <si>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</si>
  <si>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</si>
  <si>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</si>
  <si>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</si>
  <si>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</si>
  <si>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</si>
  <si>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</si>
  <si>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</si>
  <si>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</si>
  <si>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</si>
  <si>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</si>
  <si>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</si>
  <si>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</si>
  <si>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</si>
  <si>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</si>
  <si>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</si>
  <si>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</si>
  <si>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</si>
  <si>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</si>
  <si>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</si>
  <si>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</si>
  <si>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</si>
  <si>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</si>
  <si>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</si>
  <si>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</si>
  <si>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</si>
  <si>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</si>
  <si>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</si>
  <si>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</si>
  <si>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</si>
  <si>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</si>
  <si>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</si>
  <si>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</si>
  <si>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</si>
  <si>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</si>
  <si>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</si>
  <si>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</si>
  <si>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</si>
  <si>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</si>
  <si>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</si>
  <si>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</si>
  <si>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</si>
  <si>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</si>
  <si>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</si>
  <si>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</si>
  <si>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</si>
  <si>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</si>
  <si>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</si>
  <si>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</si>
  <si>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</si>
  <si>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</si>
  <si>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</si>
  <si>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</si>
  <si>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</si>
  <si>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</si>
  <si>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</si>
  <si>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</si>
  <si>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</si>
  <si>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</si>
  <si>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</si>
  <si>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</si>
  <si>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</si>
  <si>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</si>
  <si>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</si>
  <si>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</si>
  <si>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</si>
  <si>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</si>
  <si>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</si>
  <si>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</si>
  <si>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</si>
  <si>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</si>
  <si>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</si>
  <si>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</si>
  <si>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</si>
  <si>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</si>
  <si>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</si>
  <si>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</si>
  <si>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</si>
  <si>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</si>
  <si>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</si>
  <si>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</si>
  <si>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</si>
  <si>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</si>
  <si>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</si>
  <si>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</si>
  <si>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</si>
  <si>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</si>
  <si>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</si>
  <si>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</si>
  <si>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</si>
  <si>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</si>
  <si>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</si>
  <si>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</si>
  <si>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</si>
  <si>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</si>
  <si>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</si>
  <si>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</si>
  <si>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</si>
  <si>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</si>
  <si>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</si>
  <si>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</si>
  <si>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</si>
  <si>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</si>
  <si>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</si>
  <si>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</si>
  <si>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</si>
  <si>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</si>
  <si>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</si>
  <si>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</si>
  <si>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</si>
  <si>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</si>
  <si>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</si>
  <si>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</si>
  <si>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</si>
  <si>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</si>
  <si>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</si>
  <si>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</si>
  <si>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</si>
  <si>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</si>
  <si>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</si>
  <si>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</si>
  <si>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</si>
  <si>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</si>
  <si>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</si>
  <si>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</si>
  <si>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</si>
  <si>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</si>
  <si>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</si>
  <si>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</si>
  <si>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</si>
  <si>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</si>
  <si>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</si>
  <si>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</si>
  <si>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</si>
  <si>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</si>
  <si>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</si>
  <si>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</si>
  <si>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</si>
  <si>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</si>
  <si>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</si>
  <si>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</si>
  <si>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</si>
  <si>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</si>
  <si>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</si>
  <si>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</si>
  <si>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</si>
  <si>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</si>
  <si>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</si>
  <si>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</si>
  <si>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</si>
  <si>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</si>
  <si>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</si>
  <si>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</si>
  <si>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</si>
  <si>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</si>
  <si>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</si>
  <si>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</si>
  <si>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</si>
  <si>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</si>
  <si>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</si>
  <si>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</si>
  <si>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</si>
  <si>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</si>
  <si>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</si>
  <si>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</si>
  <si>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</si>
  <si>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</si>
  <si>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</si>
  <si>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</si>
  <si>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</si>
  <si>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</si>
  <si>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</si>
  <si>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</si>
  <si>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</si>
  <si>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</si>
  <si>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</si>
  <si>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</si>
  <si>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</si>
  <si>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</si>
  <si>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</si>
  <si>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</si>
  <si>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</si>
  <si>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</si>
  <si>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</si>
  <si>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</si>
  <si>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</si>
  <si>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</si>
  <si>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</si>
  <si>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</si>
  <si>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</si>
  <si>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</si>
  <si>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</si>
  <si>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</si>
  <si>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</si>
  <si>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</si>
  <si>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</si>
  <si>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</si>
  <si>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</si>
  <si>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</si>
  <si>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</si>
  <si>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</si>
  <si>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</si>
  <si>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</si>
  <si>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</si>
  <si>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</si>
  <si>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</si>
  <si>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</si>
  <si>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</si>
  <si>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</si>
  <si>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</si>
  <si>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</si>
  <si>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</si>
  <si>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</si>
  <si>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</si>
  <si>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</si>
  <si>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</si>
  <si>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</si>
  <si>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</si>
  <si>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</si>
  <si>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</si>
  <si>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</si>
  <si>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</si>
  <si>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</si>
  <si>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</si>
  <si>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</si>
  <si>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</si>
  <si>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</si>
  <si>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</si>
  <si>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</si>
  <si>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</si>
  <si>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</si>
  <si>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</si>
  <si>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</si>
  <si>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</si>
  <si>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</si>
  <si>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</si>
  <si>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</si>
  <si>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</si>
  <si>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</si>
  <si>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</si>
  <si>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</si>
  <si>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</si>
  <si>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</si>
  <si>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</si>
  <si>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</si>
  <si>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</si>
  <si>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</si>
  <si>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</si>
  <si>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</si>
  <si>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</si>
  <si>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</si>
  <si>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</si>
  <si>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</si>
  <si>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</si>
  <si>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</si>
  <si>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</si>
  <si>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</si>
  <si>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</si>
  <si>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</si>
  <si>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</si>
  <si>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</si>
  <si>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</si>
  <si>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</si>
  <si>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</si>
  <si>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</si>
  <si>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</si>
  <si>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</si>
  <si>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</si>
  <si>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</si>
  <si>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</si>
  <si>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</si>
  <si>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</si>
  <si>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</si>
  <si>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</si>
  <si>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</si>
  <si>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</si>
  <si>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</si>
  <si>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</si>
  <si>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</si>
  <si>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</si>
  <si>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</si>
  <si>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</si>
  <si>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</si>
  <si>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</si>
  <si>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</si>
  <si>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</si>
  <si>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</si>
  <si>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</si>
  <si>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</si>
  <si>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</si>
  <si>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</si>
  <si>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</si>
  <si>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</si>
  <si>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</si>
  <si>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</si>
  <si>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</si>
  <si>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</si>
  <si>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</si>
  <si>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</si>
  <si>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</si>
  <si>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</si>
  <si>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</si>
  <si>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</si>
  <si>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</si>
  <si>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</si>
  <si>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</si>
  <si>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</si>
  <si>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</si>
  <si>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</si>
  <si>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</si>
  <si>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</si>
  <si>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</si>
  <si>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</si>
  <si>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</si>
  <si>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</si>
  <si>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</si>
  <si>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</si>
  <si>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</si>
  <si>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</si>
  <si>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</si>
  <si>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</si>
  <si>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</si>
  <si>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</si>
  <si>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</si>
  <si>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</si>
  <si>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</si>
  <si>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</si>
  <si>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</si>
  <si>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</si>
  <si>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</si>
  <si>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</si>
  <si>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</si>
  <si>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</si>
  <si>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</si>
  <si>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</si>
  <si>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</si>
  <si>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</si>
  <si>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</si>
  <si>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</si>
  <si>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</si>
  <si>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</si>
  <si>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</si>
  <si>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</si>
  <si>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</si>
  <si>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</si>
  <si>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</si>
  <si>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</si>
  <si>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</si>
  <si>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</si>
  <si>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</si>
  <si>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</si>
  <si>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</si>
  <si>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</si>
  <si>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</si>
  <si>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</si>
  <si>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</si>
  <si>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</si>
  <si>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</si>
  <si>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</si>
  <si>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</si>
  <si>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</si>
  <si>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</si>
  <si>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</si>
  <si>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</si>
  <si>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</si>
  <si>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</si>
  <si>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</si>
  <si>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</si>
  <si>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</si>
  <si>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</si>
  <si>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</si>
  <si>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</si>
  <si>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</si>
  <si>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</si>
  <si>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</si>
  <si>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</si>
  <si>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</si>
  <si>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</si>
  <si>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</si>
  <si>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</si>
  <si>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</si>
  <si>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</si>
  <si>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</si>
  <si>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</si>
  <si>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</si>
  <si>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</si>
  <si>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</si>
  <si>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</si>
  <si>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</si>
  <si>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</si>
  <si>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</si>
  <si>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</si>
  <si>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</si>
  <si>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</si>
  <si>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</si>
  <si>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</si>
  <si>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</si>
  <si>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</si>
  <si>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</si>
  <si>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</si>
  <si>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</si>
  <si>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</si>
  <si>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</si>
  <si>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</si>
  <si>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</si>
  <si>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</si>
  <si>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</si>
  <si>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</si>
  <si>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</si>
  <si>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</si>
  <si>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</si>
  <si>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</si>
  <si>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</si>
  <si>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</si>
  <si>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</si>
  <si>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</si>
  <si>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</si>
  <si>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</si>
  <si>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</si>
  <si>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</si>
  <si>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</si>
  <si>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</si>
  <si>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</si>
  <si>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</si>
  <si>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</si>
  <si>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</si>
  <si>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</si>
  <si>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</si>
  <si>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</si>
  <si>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</si>
  <si>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</si>
  <si>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</si>
  <si>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</si>
  <si>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</si>
  <si>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</si>
  <si>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</si>
  <si>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</si>
  <si>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</si>
  <si>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</si>
  <si>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</si>
  <si>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</si>
  <si>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</si>
  <si>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</si>
  <si>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</si>
  <si>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</si>
  <si>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</si>
  <si>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</si>
  <si>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</si>
  <si>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</si>
  <si>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</si>
  <si>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</si>
  <si>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</si>
  <si>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</si>
  <si>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</si>
  <si>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</si>
  <si>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</si>
  <si>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</si>
  <si>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</si>
  <si>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</si>
  <si>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</si>
  <si>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</si>
  <si>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</si>
  <si>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</si>
  <si>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</si>
  <si>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</si>
  <si>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</si>
  <si>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</si>
  <si>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</si>
  <si>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</si>
  <si>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</si>
  <si>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</si>
  <si>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</si>
  <si>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</si>
  <si>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</si>
  <si>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</si>
  <si>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</si>
  <si>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</si>
  <si>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</si>
  <si>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</si>
  <si>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</si>
  <si>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</si>
  <si>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</si>
  <si>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</si>
  <si>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</si>
  <si>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</si>
  <si>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</si>
  <si>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</si>
  <si>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</si>
  <si>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</si>
  <si>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</si>
  <si>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</si>
  <si>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</si>
  <si>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</si>
  <si>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</si>
  <si>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</si>
  <si>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</si>
  <si>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</si>
  <si>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</si>
  <si>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</si>
  <si>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</si>
  <si>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</si>
  <si>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</si>
  <si>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</si>
  <si>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</si>
  <si>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</si>
  <si>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</si>
  <si>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</si>
  <si>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</si>
  <si>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</si>
  <si>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</si>
  <si>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</si>
  <si>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</si>
  <si>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</si>
  <si>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</si>
  <si>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</si>
  <si>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</si>
  <si>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</si>
  <si>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</si>
  <si>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</si>
  <si>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</si>
  <si>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</si>
  <si>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</si>
  <si>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</si>
  <si>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</si>
  <si>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</si>
  <si>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</si>
  <si>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</si>
  <si>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</si>
  <si>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</si>
  <si>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</si>
  <si>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</si>
  <si>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</si>
  <si>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</si>
  <si>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</si>
  <si>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</si>
  <si>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</si>
  <si>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</si>
  <si>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</si>
  <si>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</si>
  <si>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</si>
  <si>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</si>
  <si>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</si>
  <si>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</si>
  <si>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</si>
  <si>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</si>
  <si>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</si>
  <si>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</si>
  <si>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</si>
  <si>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</si>
  <si>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</si>
  <si>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</si>
  <si>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</si>
  <si>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</si>
  <si>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</si>
  <si>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</si>
  <si>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</si>
  <si>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</si>
  <si>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</si>
  <si>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</si>
  <si>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</si>
  <si>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</si>
  <si>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</si>
  <si>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</si>
  <si>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</si>
  <si>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</si>
  <si>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</si>
  <si>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</si>
  <si>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</si>
  <si>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</si>
  <si>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</si>
  <si>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</si>
  <si>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</si>
  <si>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</si>
  <si>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</si>
  <si>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</si>
  <si>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</si>
  <si>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</si>
  <si>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</si>
  <si>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</si>
  <si>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</si>
  <si>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</si>
  <si>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</si>
  <si>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</si>
  <si>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</si>
  <si>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</si>
  <si>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</si>
  <si>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</si>
  <si>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</si>
  <si>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</si>
  <si>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</si>
  <si>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</si>
  <si>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</si>
  <si>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</si>
  <si>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</si>
  <si>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</si>
  <si>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</si>
  <si>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</si>
  <si>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</si>
  <si>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</si>
  <si>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</si>
  <si>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</si>
  <si>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</si>
  <si>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</si>
  <si>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</si>
  <si>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</si>
  <si>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</si>
  <si>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</si>
  <si>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</si>
  <si>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</si>
  <si>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</si>
  <si>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</si>
  <si>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</si>
  <si>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</si>
  <si>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</si>
  <si>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</si>
  <si>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</si>
  <si>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</si>
  <si>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</si>
  <si>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</si>
  <si>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</si>
  <si>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</si>
  <si>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</si>
  <si>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</si>
  <si>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</si>
  <si>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</si>
  <si>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</si>
  <si>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</si>
  <si>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</si>
  <si>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</si>
  <si>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</si>
  <si>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</si>
  <si>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</si>
  <si>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</si>
  <si>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</si>
  <si>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</si>
  <si>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</si>
  <si>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</si>
  <si>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</si>
  <si>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</si>
  <si>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</si>
  <si>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</si>
  <si>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</si>
  <si>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</si>
  <si>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</si>
  <si>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</si>
  <si>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</si>
  <si>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</si>
  <si>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</si>
  <si>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</si>
  <si>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</si>
  <si>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</si>
  <si>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</si>
  <si>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</si>
  <si>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</si>
  <si>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</si>
  <si>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</si>
  <si>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</si>
  <si>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</si>
  <si>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</si>
  <si>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</si>
  <si>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</si>
  <si>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</si>
  <si>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</si>
  <si>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</si>
  <si>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</si>
  <si>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</si>
  <si>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</si>
  <si>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</si>
  <si>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</si>
  <si>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</si>
  <si>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</si>
  <si>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</si>
  <si>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</si>
  <si>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</si>
  <si>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</si>
  <si>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</si>
  <si>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</si>
  <si>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</si>
  <si>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</si>
  <si>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</si>
  <si>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</si>
  <si>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</si>
  <si>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</si>
  <si>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</si>
  <si>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</si>
  <si>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</si>
  <si>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</si>
  <si>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</si>
  <si>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</si>
  <si>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</si>
  <si>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</si>
  <si>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</si>
  <si>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</si>
  <si>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</si>
  <si>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</si>
  <si>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</si>
  <si>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</si>
  <si>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</si>
  <si>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</si>
  <si>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</si>
  <si>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</si>
  <si>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</si>
  <si>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</si>
  <si>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</si>
  <si>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</si>
  <si>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</si>
  <si>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</si>
  <si>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</si>
  <si>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</si>
  <si>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</si>
  <si>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</si>
  <si>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</si>
  <si>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</si>
  <si>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</si>
  <si>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</si>
  <si>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</si>
  <si>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</si>
  <si>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</si>
  <si>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</si>
  <si>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</si>
  <si>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</si>
  <si>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</si>
  <si>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</si>
  <si>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</si>
  <si>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</si>
  <si>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</si>
  <si>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</si>
  <si>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</si>
  <si>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</si>
  <si>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</si>
  <si>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</si>
  <si>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</si>
  <si>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</si>
  <si>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</si>
  <si>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</si>
  <si>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</si>
  <si>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</si>
  <si>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</si>
  <si>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</si>
  <si>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</si>
  <si>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</si>
  <si>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</si>
  <si>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</si>
  <si>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</si>
  <si>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</si>
  <si>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</si>
  <si>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</si>
  <si>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</si>
  <si>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</si>
  <si>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</si>
  <si>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</si>
  <si>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</si>
  <si>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</si>
  <si>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</si>
  <si>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</si>
  <si>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</si>
  <si>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</si>
  <si>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</si>
  <si>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</si>
  <si>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</si>
  <si>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</si>
  <si>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</si>
  <si>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</si>
  <si>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</si>
  <si>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</si>
  <si>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</si>
  <si>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</si>
  <si>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</si>
  <si>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</si>
  <si>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</si>
  <si>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</si>
  <si>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</si>
  <si>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</si>
  <si>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</si>
  <si>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</si>
  <si>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</si>
  <si>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</si>
  <si>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</si>
  <si>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</si>
  <si>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</si>
  <si>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</si>
  <si>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</si>
  <si>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</si>
  <si>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</si>
  <si>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</si>
  <si>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</si>
  <si>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</si>
  <si>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</si>
  <si>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</si>
  <si>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</si>
  <si>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</si>
  <si>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</si>
  <si>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</si>
  <si>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</si>
  <si>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</si>
  <si>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</si>
  <si>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</si>
  <si>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</si>
  <si>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</si>
  <si>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</si>
  <si>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</si>
  <si>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</si>
  <si>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</si>
  <si>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</si>
  <si>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</si>
  <si>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</si>
  <si>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</si>
  <si>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</si>
  <si>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</si>
  <si>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</si>
  <si>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</si>
  <si>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</si>
  <si>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</si>
  <si>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</si>
  <si>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</si>
  <si>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</si>
  <si>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</si>
  <si>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</si>
  <si>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</si>
  <si>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</si>
  <si>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</si>
  <si>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</si>
  <si>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</si>
  <si>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</si>
  <si>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</si>
  <si>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</si>
  <si>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</si>
  <si>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</si>
  <si>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</si>
  <si>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</si>
  <si>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</si>
  <si>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</si>
  <si>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</si>
  <si>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</si>
  <si>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</si>
  <si>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</si>
  <si>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</si>
  <si>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</si>
  <si>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</si>
  <si>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</si>
  <si>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</si>
  <si>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</si>
  <si>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</si>
  <si>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</si>
  <si>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</si>
  <si>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</si>
  <si>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</si>
  <si>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</si>
  <si>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</si>
  <si>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</si>
  <si>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</si>
  <si>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</si>
  <si>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</si>
  <si>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</si>
  <si>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</si>
  <si>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</si>
  <si>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</si>
  <si>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</si>
  <si>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</si>
  <si>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</si>
  <si>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</si>
  <si>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</si>
  <si>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</si>
  <si>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</si>
  <si>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</si>
  <si>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</si>
  <si>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</si>
  <si>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</si>
  <si>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</si>
  <si>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</si>
  <si>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</si>
  <si>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</si>
  <si>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</si>
  <si>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</si>
  <si>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</si>
  <si>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</si>
  <si>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</si>
  <si>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</si>
  <si>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</si>
  <si>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</si>
  <si>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</si>
  <si>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</si>
  <si>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</si>
  <si>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</si>
  <si>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</si>
  <si>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</si>
  <si>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</si>
  <si>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</si>
  <si>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</si>
  <si>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</si>
  <si>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</si>
  <si>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</si>
  <si>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</si>
  <si>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</si>
  <si>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</si>
  <si>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</si>
  <si>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</si>
  <si>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</si>
  <si>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</si>
  <si>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</si>
  <si>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</si>
  <si>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</si>
  <si>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</si>
  <si>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</si>
  <si>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</si>
  <si>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</si>
  <si>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</si>
  <si>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</si>
  <si>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</si>
  <si>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</si>
  <si>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</si>
  <si>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</si>
  <si>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</si>
  <si>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</si>
  <si>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</si>
  <si>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</si>
  <si>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</si>
  <si>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</si>
  <si>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</si>
  <si>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</si>
  <si>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</si>
  <si>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</si>
  <si>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</si>
  <si>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</si>
  <si>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</si>
  <si>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</si>
  <si>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</si>
  <si>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</si>
  <si>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</si>
  <si>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</si>
  <si>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</si>
  <si>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</si>
  <si>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</si>
  <si>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</si>
  <si>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</si>
  <si>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</si>
  <si>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</si>
  <si>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</si>
  <si>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</si>
  <si>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</si>
  <si>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</si>
  <si>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</si>
  <si>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</si>
  <si>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</si>
  <si>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</si>
  <si>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</si>
  <si>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</si>
  <si>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</si>
  <si>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</si>
  <si>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</si>
  <si>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</si>
  <si>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</si>
  <si>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</si>
  <si>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</si>
  <si>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</si>
  <si>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</si>
  <si>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</si>
  <si>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</si>
  <si>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</si>
  <si>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</si>
  <si>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</si>
  <si>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</si>
  <si>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</si>
  <si>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</si>
  <si>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</si>
  <si>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</si>
  <si>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</si>
  <si>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</si>
  <si>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</si>
  <si>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</si>
  <si>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</si>
  <si>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</si>
  <si>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</si>
  <si>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</si>
  <si>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</si>
  <si>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</si>
  <si>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</si>
  <si>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</si>
  <si>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</si>
  <si>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</si>
  <si>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</si>
  <si>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</si>
  <si>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</si>
  <si>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</si>
  <si>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</si>
  <si>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</si>
  <si>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</si>
  <si>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</si>
  <si>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</si>
  <si>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</si>
  <si>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</si>
  <si>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</si>
  <si>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</si>
  <si>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</si>
  <si>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</si>
  <si>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</si>
  <si>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</si>
  <si>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</si>
  <si>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</si>
  <si>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</si>
  <si>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</si>
  <si>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</si>
  <si>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</si>
  <si>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</si>
  <si>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</si>
  <si>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</si>
  <si>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</si>
  <si>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</si>
  <si>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</si>
  <si>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</si>
  <si>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</si>
  <si>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</si>
  <si>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</si>
  <si>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</si>
  <si>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</si>
  <si>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</si>
  <si>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</si>
  <si>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</si>
  <si>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</si>
  <si>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</si>
  <si>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</si>
  <si>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</si>
  <si>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</si>
  <si>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</si>
  <si>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</si>
  <si>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</si>
  <si>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</si>
  <si>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</si>
  <si>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</si>
  <si>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</si>
  <si>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</si>
  <si>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</si>
  <si>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</si>
  <si>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</si>
  <si>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</si>
  <si>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</si>
  <si>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</si>
  <si>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</si>
  <si>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</si>
  <si>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</si>
  <si>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</si>
  <si>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</si>
  <si>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</si>
  <si>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</si>
  <si>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</si>
  <si>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</si>
  <si>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</si>
  <si>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</si>
  <si>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</si>
  <si>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</si>
  <si>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</si>
  <si>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</si>
  <si>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</si>
  <si>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</si>
  <si>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</si>
  <si>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</si>
  <si>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</si>
  <si>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</si>
  <si>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</si>
  <si>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</si>
  <si>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</si>
  <si>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</si>
  <si>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</si>
  <si>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</si>
  <si>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</si>
  <si>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</si>
  <si>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</si>
  <si>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</si>
  <si>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</si>
  <si>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</si>
  <si>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</si>
  <si>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</si>
  <si>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</si>
  <si>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</si>
  <si>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</si>
  <si>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</si>
  <si>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</si>
  <si>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</si>
  <si>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</si>
  <si>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</si>
  <si>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</si>
  <si>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</si>
  <si>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</si>
  <si>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</si>
  <si>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</si>
  <si>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</si>
  <si>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</si>
  <si>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</si>
  <si>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</si>
  <si>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</si>
  <si>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</si>
  <si>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</si>
  <si>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</si>
  <si>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</si>
  <si>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</si>
  <si>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</si>
  <si>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</si>
  <si>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</si>
  <si>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</si>
  <si>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</si>
  <si>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</si>
  <si>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</si>
  <si>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</si>
  <si>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</si>
  <si>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</si>
  <si>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</si>
  <si>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</si>
  <si>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</si>
  <si>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</si>
  <si>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</si>
  <si>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</si>
  <si>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</si>
  <si>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</si>
  <si>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</si>
  <si>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</si>
  <si>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</si>
  <si>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</si>
  <si>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</si>
  <si>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</si>
  <si>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</si>
  <si>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</si>
  <si>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</si>
  <si>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</si>
  <si>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</si>
  <si>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</si>
  <si>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</si>
  <si>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</si>
  <si>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</si>
  <si>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</si>
  <si>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</si>
  <si>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</si>
  <si>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</si>
  <si>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</si>
  <si>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</si>
  <si>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</si>
  <si>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</si>
  <si>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</si>
  <si>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</si>
  <si>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</si>
  <si>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</si>
  <si>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</si>
  <si>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</si>
  <si>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</si>
  <si>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</si>
  <si>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</si>
  <si>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</si>
  <si>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</si>
  <si>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</si>
  <si>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</si>
  <si>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</si>
  <si>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</si>
  <si>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</si>
  <si>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</si>
  <si>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</si>
  <si>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</si>
  <si>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</si>
  <si>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</si>
  <si>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</si>
  <si>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</si>
  <si>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</si>
  <si>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</si>
  <si>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</si>
  <si>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</si>
  <si>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</si>
  <si>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</si>
  <si>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</si>
  <si>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</si>
  <si>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</si>
  <si>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</si>
  <si>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</si>
  <si>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</si>
  <si>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</si>
  <si>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</si>
  <si>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</si>
  <si>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</si>
  <si>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</si>
  <si>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</si>
  <si>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</si>
  <si>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</si>
  <si>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</si>
  <si>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</si>
  <si>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</si>
  <si>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</si>
  <si>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</si>
  <si>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</si>
  <si>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</si>
  <si>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</si>
  <si>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</si>
  <si>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</si>
  <si>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</si>
  <si>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</si>
  <si>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</si>
  <si>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</si>
  <si>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</si>
  <si>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</si>
  <si>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</si>
  <si>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</si>
  <si>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</si>
  <si>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</si>
  <si>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</si>
  <si>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</si>
  <si>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</si>
  <si>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</si>
  <si>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</si>
  <si>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</si>
  <si>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</si>
  <si>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</si>
  <si>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</si>
  <si>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</si>
  <si>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</si>
  <si>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</si>
  <si>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</si>
  <si>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</si>
  <si>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</si>
  <si>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</si>
  <si>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</si>
  <si>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</si>
  <si>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</si>
  <si>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</si>
  <si>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</si>
  <si>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</si>
  <si>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</si>
  <si>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</si>
  <si>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</si>
  <si>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</si>
  <si>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</si>
  <si>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</si>
  <si>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</si>
  <si>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</si>
  <si>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</si>
  <si>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</si>
  <si>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</si>
  <si>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</si>
  <si>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</si>
  <si>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</si>
  <si>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</si>
  <si>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</si>
  <si>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</si>
  <si>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</si>
  <si>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</si>
  <si>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</si>
  <si>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</si>
  <si>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</si>
  <si>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</si>
  <si>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</si>
  <si>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</si>
  <si>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</si>
  <si>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</si>
  <si>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</si>
  <si>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</si>
  <si>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</si>
  <si>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</si>
  <si>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</si>
  <si>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</si>
  <si>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</si>
  <si>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</si>
  <si>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</si>
  <si>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</si>
  <si>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</si>
  <si>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</si>
  <si>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</si>
  <si>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</si>
  <si>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</si>
  <si>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</si>
  <si>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</si>
  <si>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</si>
  <si>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</si>
  <si>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</si>
  <si>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</si>
  <si>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</si>
  <si>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</si>
  <si>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</si>
  <si>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</si>
  <si>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</si>
  <si>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</si>
  <si>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</si>
  <si>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</si>
  <si>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</si>
  <si>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</si>
  <si>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</si>
  <si>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</si>
  <si>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</si>
  <si>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</si>
  <si>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</si>
  <si>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</si>
  <si>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</si>
  <si>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</si>
  <si>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</si>
  <si>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</si>
  <si>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</si>
  <si>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</si>
  <si>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</si>
  <si>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</si>
  <si>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</si>
  <si>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</si>
  <si>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</si>
  <si>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</si>
  <si>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</si>
  <si>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</si>
  <si>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</si>
  <si>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</si>
  <si>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</si>
  <si>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</si>
  <si>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</si>
  <si>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</si>
  <si>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</si>
  <si>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</si>
  <si>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</si>
  <si>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</si>
  <si>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</si>
  <si>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</si>
  <si>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</si>
  <si>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</si>
  <si>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</si>
  <si>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</si>
  <si>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</si>
  <si>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</si>
  <si>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</si>
  <si>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</si>
  <si>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</si>
  <si>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</si>
  <si>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</si>
  <si>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</si>
  <si>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</si>
  <si>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</si>
  <si>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</si>
  <si>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</si>
  <si>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</si>
  <si>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</si>
  <si>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</si>
  <si>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</si>
  <si>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</si>
  <si>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</si>
  <si>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</si>
  <si>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</si>
  <si>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</si>
  <si>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</si>
  <si>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</si>
  <si>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</si>
  <si>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</si>
  <si>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</si>
  <si>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</si>
  <si>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</si>
  <si>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</si>
  <si>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</si>
  <si>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</si>
  <si>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</si>
  <si>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</si>
  <si>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</si>
  <si>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</si>
  <si>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</si>
  <si>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</si>
  <si>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</si>
  <si>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</si>
  <si>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</si>
  <si>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</si>
  <si>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</si>
  <si>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</si>
  <si>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</si>
  <si>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</si>
  <si>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</si>
  <si>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</si>
  <si>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</si>
  <si>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</si>
  <si>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</si>
  <si>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</si>
  <si>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</si>
  <si>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</si>
  <si>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</si>
  <si>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</si>
  <si>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</si>
  <si>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</si>
  <si>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</si>
  <si>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</si>
  <si>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</si>
  <si>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</si>
  <si>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</si>
  <si>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</si>
  <si>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</si>
  <si>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</si>
  <si>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</si>
  <si>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</si>
  <si>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</si>
  <si>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</si>
  <si>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</si>
  <si>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</si>
  <si>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</si>
  <si>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</si>
  <si>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</si>
  <si>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</si>
  <si>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</si>
  <si>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</si>
  <si>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</si>
  <si>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</si>
  <si>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</si>
  <si>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</si>
  <si>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</si>
  <si>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</si>
  <si>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</si>
  <si>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</si>
  <si>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</si>
  <si>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</si>
  <si>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</si>
  <si>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</si>
  <si>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</si>
  <si>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</si>
  <si>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</si>
  <si>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</si>
  <si>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</si>
  <si>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</si>
  <si>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</si>
  <si>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</si>
  <si>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</si>
  <si>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</si>
  <si>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</si>
  <si>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</si>
  <si>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</si>
  <si>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</si>
  <si>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</si>
  <si>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</si>
  <si>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</si>
  <si>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</si>
  <si>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</si>
  <si>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</si>
  <si>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</si>
  <si>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</si>
  <si>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</si>
  <si>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</si>
  <si>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</si>
  <si>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</si>
  <si>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</si>
  <si>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</si>
  <si>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</si>
  <si>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</si>
  <si>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</si>
  <si>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</si>
  <si>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</si>
  <si>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</si>
  <si>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</si>
  <si>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</si>
  <si>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</si>
  <si>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</si>
  <si>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</si>
  <si>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</si>
  <si>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</si>
  <si>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</si>
  <si>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</si>
  <si>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</si>
  <si>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</si>
  <si>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</si>
  <si>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</si>
  <si>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</si>
  <si>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</si>
  <si>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</si>
  <si>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</si>
  <si>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</si>
  <si>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</si>
  <si>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</si>
  <si>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</si>
  <si>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</si>
  <si>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</si>
  <si>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</si>
  <si>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</si>
  <si>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</si>
  <si>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</si>
  <si>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</si>
  <si>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</si>
  <si>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</si>
  <si>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</si>
  <si>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</si>
  <si>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</si>
  <si>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</si>
  <si>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</si>
  <si>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</si>
  <si>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</si>
  <si>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</si>
  <si>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</si>
  <si>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</si>
  <si>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</si>
  <si>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</si>
  <si>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</si>
  <si>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</si>
  <si>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</si>
  <si>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</si>
  <si>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</si>
  <si>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</si>
  <si>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</si>
  <si>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</si>
  <si>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</si>
  <si>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</si>
  <si>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</si>
  <si>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</si>
  <si>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</si>
  <si>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</si>
  <si>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</si>
  <si>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</si>
  <si>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</si>
  <si>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</si>
  <si>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</si>
  <si>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</si>
  <si>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</si>
  <si>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</si>
  <si>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</si>
  <si>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</si>
  <si>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</si>
  <si>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</si>
  <si>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</si>
  <si>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</si>
  <si>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</si>
  <si>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</si>
  <si>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</si>
  <si>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</si>
  <si>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</si>
  <si>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</si>
  <si>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</si>
  <si>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</si>
  <si>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</si>
  <si>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</si>
  <si>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</si>
  <si>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</si>
  <si>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</si>
  <si>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</si>
  <si>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</si>
  <si>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</si>
  <si>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</si>
  <si>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</si>
  <si>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</si>
  <si>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</si>
  <si>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</si>
  <si>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</si>
  <si>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</si>
  <si>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</si>
  <si>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</si>
  <si>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</si>
  <si>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</si>
  <si>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</si>
  <si>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</si>
  <si>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</si>
  <si>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</si>
  <si>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</si>
  <si>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</si>
  <si>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</si>
  <si>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</si>
  <si>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</si>
  <si>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</si>
  <si>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</si>
  <si>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</si>
  <si>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</si>
  <si>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</si>
  <si>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</si>
  <si>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</si>
  <si>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</si>
  <si>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</si>
  <si>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</si>
  <si>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</si>
  <si>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</si>
  <si>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</si>
  <si>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</si>
  <si>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</si>
  <si>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</si>
  <si>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</si>
  <si>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</si>
  <si>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</si>
  <si>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</si>
  <si>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</si>
  <si>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</si>
  <si>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</si>
  <si>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</si>
  <si>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</si>
  <si>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</si>
  <si>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</si>
  <si>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</si>
  <si>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</si>
  <si>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</si>
  <si>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</si>
  <si>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</si>
  <si>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</si>
  <si>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</si>
  <si>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</si>
  <si>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</si>
  <si>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</si>
  <si>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</si>
  <si>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</si>
  <si>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</si>
  <si>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</si>
  <si>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</si>
  <si>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</si>
  <si>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</si>
  <si>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</si>
  <si>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</si>
  <si>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</si>
  <si>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</si>
  <si>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</si>
  <si>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</si>
  <si>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</si>
  <si>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</si>
  <si>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</si>
  <si>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</si>
  <si>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</si>
  <si>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</si>
  <si>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</si>
  <si>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</si>
  <si>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</si>
  <si>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</si>
  <si>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</si>
  <si>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</si>
  <si>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</si>
  <si>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</si>
  <si>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</si>
  <si>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</si>
  <si>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</si>
  <si>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</si>
  <si>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</si>
  <si>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</si>
  <si>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</si>
  <si>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</si>
  <si>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</si>
  <si>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</si>
  <si>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</si>
  <si>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</si>
  <si>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</si>
  <si>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</si>
  <si>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</si>
  <si>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</si>
  <si>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</si>
  <si>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</si>
  <si>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</si>
  <si>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</si>
  <si>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</si>
  <si>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</si>
  <si>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</si>
  <si>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</si>
  <si>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</si>
  <si>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</si>
  <si>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</si>
  <si>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</si>
  <si>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</si>
  <si>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</si>
  <si>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</si>
  <si>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</si>
  <si>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</si>
  <si>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</si>
  <si>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</si>
  <si>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</si>
  <si>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</si>
  <si>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</si>
  <si>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</si>
  <si>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</si>
  <si>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</si>
  <si>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</si>
  <si>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</si>
  <si>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</si>
  <si>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</si>
  <si>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</si>
  <si>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</si>
  <si>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</si>
  <si>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</si>
  <si>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</si>
  <si>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</si>
  <si>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</si>
  <si>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</si>
  <si>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</si>
  <si>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</si>
  <si>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</si>
  <si>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</si>
  <si>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</si>
  <si>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</si>
  <si>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</si>
  <si>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</si>
  <si>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</si>
  <si>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</si>
  <si>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</si>
  <si>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</si>
  <si>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</si>
  <si>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</si>
  <si>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</si>
  <si>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</si>
  <si>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</si>
  <si>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</si>
  <si>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</si>
  <si>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</si>
  <si>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</si>
  <si>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</si>
  <si>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</si>
  <si>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</si>
  <si>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</si>
  <si>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</si>
  <si>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</si>
  <si>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</si>
  <si>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</si>
  <si>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</si>
  <si>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</si>
  <si>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</si>
  <si>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</si>
  <si>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</si>
  <si>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</si>
  <si>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</si>
  <si>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</si>
  <si>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</si>
  <si>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</si>
  <si>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</si>
  <si>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</si>
  <si>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</si>
  <si>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</si>
  <si>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</si>
  <si>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</si>
  <si>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</si>
  <si>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</si>
  <si>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</si>
  <si>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</si>
  <si>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</si>
  <si>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</si>
  <si>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</si>
  <si>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</si>
  <si>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</si>
  <si>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</si>
  <si>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</si>
  <si>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</si>
  <si>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</si>
  <si>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</si>
  <si>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</si>
  <si>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</si>
  <si>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</si>
  <si>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</si>
  <si>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</si>
  <si>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</si>
  <si>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</si>
  <si>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</si>
  <si>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</si>
  <si>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</si>
  <si>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</si>
  <si>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</si>
  <si>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</si>
  <si>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</si>
  <si>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</si>
  <si>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</si>
  <si>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</si>
  <si>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</si>
  <si>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</si>
  <si>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</si>
  <si>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</si>
  <si>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</si>
  <si>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</si>
  <si>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</si>
  <si>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</si>
  <si>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</si>
  <si>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</si>
  <si>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</si>
  <si>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</si>
  <si>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</si>
  <si>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</si>
  <si>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</si>
  <si>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</si>
  <si>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</si>
  <si>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</si>
  <si>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</si>
  <si>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</si>
  <si>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</si>
  <si>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</si>
  <si>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</si>
  <si>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</si>
  <si>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</si>
  <si>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</si>
  <si>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</si>
  <si>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</si>
  <si>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</si>
  <si>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</si>
  <si>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</si>
  <si>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</si>
  <si>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</si>
  <si>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</si>
  <si>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</si>
  <si>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</si>
  <si>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</si>
  <si>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</si>
  <si>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</si>
  <si>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</si>
  <si>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</si>
  <si>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</si>
  <si>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</si>
  <si>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</si>
  <si>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</si>
  <si>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</si>
  <si>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</si>
  <si>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</si>
  <si>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</si>
  <si>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</si>
  <si>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</si>
  <si>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</si>
  <si>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</si>
  <si>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</si>
  <si>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</si>
  <si>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</si>
  <si>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</si>
  <si>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</si>
  <si>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</si>
  <si>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</si>
  <si>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</si>
  <si>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</si>
  <si>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</si>
  <si>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</si>
  <si>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</si>
  <si>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</si>
  <si>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</si>
  <si>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</si>
  <si>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</si>
  <si>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</si>
  <si>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</si>
  <si>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</si>
  <si>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</si>
  <si>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</si>
  <si>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</si>
  <si>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</si>
  <si>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</si>
  <si>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</si>
  <si>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</si>
  <si>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</si>
  <si>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</si>
  <si>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</si>
  <si>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</si>
  <si>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</si>
  <si>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</si>
  <si>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</si>
  <si>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</si>
  <si>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</si>
  <si>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</si>
  <si>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</si>
  <si>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</si>
  <si>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</si>
  <si>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</si>
  <si>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</si>
  <si>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</si>
  <si>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</si>
  <si>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</si>
  <si>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</si>
  <si>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</si>
  <si>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</si>
  <si>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</si>
  <si>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</si>
  <si>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</si>
  <si>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</si>
  <si>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</si>
  <si>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</si>
  <si>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</si>
  <si>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</si>
  <si>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</si>
  <si>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</si>
  <si>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</si>
  <si>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</si>
  <si>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</si>
  <si>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</si>
  <si>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</si>
  <si>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</si>
  <si>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</si>
  <si>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</si>
  <si>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</si>
  <si>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</si>
  <si>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</si>
  <si>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</si>
  <si>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</si>
  <si>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</si>
  <si>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</si>
  <si>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</si>
  <si>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</si>
  <si>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</si>
  <si>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</si>
  <si>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</si>
  <si>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</si>
  <si>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</si>
  <si>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</si>
  <si>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</si>
  <si>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</si>
  <si>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</si>
  <si>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</si>
  <si>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</si>
  <si>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</si>
  <si>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</si>
  <si>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</si>
  <si>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</si>
  <si>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</si>
  <si>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</si>
  <si>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</si>
  <si>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</si>
  <si>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</si>
  <si>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</si>
  <si>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</si>
  <si>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</si>
  <si>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</si>
  <si>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</si>
  <si>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</si>
  <si>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</si>
  <si>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</si>
  <si>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</si>
  <si>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</si>
  <si>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</si>
  <si>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</si>
  <si>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</si>
  <si>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</si>
  <si>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</si>
  <si>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</si>
  <si>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</si>
  <si>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</si>
  <si>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</si>
  <si>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</si>
  <si>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</si>
  <si>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</si>
  <si>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</si>
  <si>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</si>
  <si>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</si>
  <si>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</si>
  <si>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</si>
  <si>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</si>
  <si>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</si>
  <si>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</si>
  <si>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</si>
  <si>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</si>
  <si>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</si>
  <si>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</si>
  <si>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</si>
  <si>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</si>
  <si>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</si>
  <si>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</si>
  <si>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</si>
  <si>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</si>
  <si>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</si>
  <si>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</si>
  <si>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</si>
  <si>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</si>
  <si>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</si>
  <si>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</si>
  <si>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</si>
  <si>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</si>
  <si>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</si>
  <si>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</si>
  <si>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</si>
  <si>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</si>
  <si>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</si>
  <si>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</si>
  <si>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</si>
  <si>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</si>
  <si>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</si>
  <si>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</si>
  <si>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</si>
  <si>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</si>
  <si>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</si>
  <si>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</si>
  <si>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</si>
  <si>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</si>
  <si>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</si>
  <si>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</si>
  <si>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</si>
  <si>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</si>
  <si>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</si>
  <si>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</si>
  <si>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</si>
  <si>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</si>
  <si>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</si>
  <si>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</si>
  <si>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</si>
  <si>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</si>
  <si>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</si>
  <si>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</si>
  <si>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</si>
  <si>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</si>
  <si>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</si>
  <si>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</si>
  <si>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</si>
  <si>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</si>
  <si>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</si>
  <si>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</si>
  <si>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</si>
  <si>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</si>
  <si>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</si>
  <si>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</si>
  <si>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</si>
  <si>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</si>
  <si>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</si>
  <si>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</si>
  <si>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</si>
  <si>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</si>
  <si>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</si>
  <si>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</si>
  <si>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</si>
  <si>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</si>
  <si>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</si>
  <si>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</si>
  <si>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</si>
  <si>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</si>
  <si>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</si>
  <si>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</si>
  <si>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</si>
  <si>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</si>
  <si>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</si>
  <si>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</si>
  <si>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</si>
  <si>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</si>
  <si>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</si>
  <si>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</si>
  <si>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</si>
  <si>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</si>
  <si>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</si>
  <si>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</si>
  <si>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</si>
  <si>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</si>
  <si>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</si>
  <si>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</si>
  <si>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</si>
  <si>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</si>
  <si>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</si>
  <si>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</si>
  <si>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</si>
  <si>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</si>
  <si>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</si>
  <si>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</si>
  <si>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</si>
  <si>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</si>
  <si>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</si>
  <si>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</si>
  <si>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</si>
  <si>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</si>
  <si>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</si>
  <si>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</si>
  <si>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</si>
  <si>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</si>
  <si>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</si>
  <si>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</si>
  <si>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</si>
  <si>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</si>
  <si>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</si>
  <si>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</si>
  <si>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</si>
  <si>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</si>
  <si>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</si>
  <si>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</si>
  <si>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</si>
  <si>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</si>
  <si>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</si>
  <si>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</si>
  <si>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</si>
  <si>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</si>
  <si>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</si>
  <si>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</si>
  <si>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</si>
  <si>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</si>
  <si>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</si>
  <si>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</si>
  <si>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</si>
  <si>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</si>
  <si>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</si>
  <si>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</si>
  <si>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</si>
  <si>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</si>
  <si>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</si>
  <si>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</si>
  <si>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</si>
  <si>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</si>
  <si>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</si>
  <si>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</si>
  <si>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</si>
  <si>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</si>
  <si>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</si>
  <si>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</si>
  <si>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</si>
  <si>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</si>
  <si>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</si>
  <si>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</si>
  <si>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</si>
  <si>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</si>
  <si>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</si>
  <si>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</si>
  <si>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</si>
  <si>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</si>
  <si>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</si>
  <si>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</si>
  <si>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</si>
  <si>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</si>
  <si>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</si>
  <si>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</si>
  <si>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</si>
  <si>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</si>
  <si>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</si>
  <si>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</si>
  <si>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</si>
  <si>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</si>
  <si>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</si>
  <si>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</si>
  <si>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</si>
  <si>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</si>
  <si>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</si>
  <si>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</si>
  <si>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</si>
  <si>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</si>
  <si>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</si>
  <si>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</si>
  <si>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</si>
  <si>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</si>
  <si>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</si>
  <si>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</si>
  <si>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</si>
  <si>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</si>
  <si>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</si>
  <si>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</si>
  <si>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</si>
  <si>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</si>
  <si>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</si>
  <si>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</si>
  <si>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</si>
  <si>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</si>
  <si>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</si>
  <si>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</si>
  <si>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</si>
  <si>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</si>
  <si>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</si>
  <si>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</si>
  <si>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</si>
  <si>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</si>
  <si>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</si>
  <si>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</si>
  <si>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</si>
  <si>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</si>
  <si>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</si>
  <si>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</si>
  <si>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</si>
  <si>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</si>
  <si>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</si>
  <si>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</si>
  <si>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</si>
  <si>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</si>
  <si>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</si>
  <si>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</si>
  <si>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</si>
  <si>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</si>
  <si>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</si>
  <si>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</si>
  <si>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</si>
  <si>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</si>
  <si>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</si>
  <si>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</si>
  <si>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</si>
  <si>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</si>
  <si>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</si>
  <si>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</si>
  <si>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</si>
  <si>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</si>
  <si>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</si>
  <si>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</si>
  <si>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</si>
  <si>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</si>
  <si>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</si>
  <si>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</si>
  <si>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</si>
  <si>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</si>
  <si>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</si>
  <si>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</si>
  <si>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</si>
  <si>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</si>
  <si>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</si>
  <si>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</si>
  <si>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</si>
  <si>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</si>
  <si>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</si>
  <si>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</si>
  <si>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</si>
  <si>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</si>
  <si>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</si>
  <si>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</si>
  <si>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</si>
  <si>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</si>
  <si>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</si>
  <si>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</si>
  <si>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</si>
  <si>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</si>
  <si>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</si>
  <si>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</si>
  <si>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</si>
  <si>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</si>
  <si>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</si>
  <si>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</si>
  <si>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</si>
  <si>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</si>
  <si>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</si>
  <si>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</si>
  <si>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</si>
  <si>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</si>
  <si>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</si>
  <si>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</si>
  <si>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</si>
  <si>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</si>
  <si>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</si>
  <si>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</si>
  <si>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</si>
  <si>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</si>
  <si>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</si>
  <si>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</si>
  <si>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</si>
  <si>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</si>
  <si>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</si>
  <si>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</si>
  <si>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</si>
  <si>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</si>
  <si>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</si>
  <si>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</si>
  <si>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</si>
  <si>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</si>
  <si>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</si>
  <si>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</si>
  <si>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</si>
  <si>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</si>
  <si>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</si>
  <si>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</si>
  <si>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</si>
  <si>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</si>
  <si>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</si>
  <si>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</si>
  <si>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</si>
  <si>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</si>
  <si>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</si>
  <si>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</si>
  <si>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</si>
  <si>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</si>
  <si>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</si>
  <si>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</si>
  <si>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</si>
  <si>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</si>
  <si>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</si>
  <si>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</si>
  <si>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</si>
  <si>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</si>
  <si>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</si>
  <si>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</si>
  <si>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</si>
  <si>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</si>
  <si>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</si>
  <si>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</si>
  <si>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</si>
  <si>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</si>
  <si>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</si>
  <si>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</si>
  <si>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</si>
  <si>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</si>
  <si>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</si>
  <si>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</si>
  <si>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</si>
  <si>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</si>
  <si>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</si>
  <si>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</si>
  <si>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</si>
  <si>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</si>
  <si>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</si>
  <si>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</si>
  <si>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</si>
  <si>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</si>
  <si>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</si>
  <si>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</si>
  <si>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</si>
  <si>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</si>
  <si>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</si>
  <si>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</si>
  <si>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</si>
  <si>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</si>
  <si>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</si>
  <si>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</si>
  <si>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</si>
  <si>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</si>
  <si>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</si>
  <si>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</si>
  <si>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</si>
  <si>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</si>
  <si>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</si>
  <si>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</si>
  <si>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</si>
  <si>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</si>
  <si>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</si>
  <si>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</si>
  <si>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</si>
  <si>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</si>
  <si>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</si>
  <si>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</si>
  <si>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</si>
  <si>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</si>
  <si>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</si>
  <si>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</si>
  <si>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</si>
  <si>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</si>
  <si>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</si>
  <si>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</si>
  <si>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</si>
  <si>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</si>
  <si>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</si>
  <si>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</si>
  <si>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</si>
  <si>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</si>
  <si>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</si>
  <si>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</si>
  <si>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</si>
  <si>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</si>
  <si>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</si>
  <si>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</si>
  <si>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</si>
  <si>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</si>
  <si>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</si>
  <si>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</si>
  <si>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</si>
  <si>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</si>
  <si>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</si>
  <si>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</si>
  <si>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</si>
  <si>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</si>
  <si>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</si>
  <si>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</si>
  <si>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</si>
  <si>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</si>
  <si>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</si>
  <si>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</si>
  <si>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</si>
  <si>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</si>
  <si>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</si>
  <si>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</si>
  <si>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</si>
  <si>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</si>
  <si>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</si>
  <si>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</si>
  <si>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</si>
  <si>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</si>
  <si>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</si>
  <si>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</si>
  <si>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</si>
  <si>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</si>
  <si>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</si>
  <si>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</si>
  <si>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</si>
  <si>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</si>
  <si>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</si>
  <si>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</si>
  <si>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</si>
  <si>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</si>
  <si>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</si>
  <si>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</si>
  <si>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</si>
  <si>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</si>
  <si>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</si>
  <si>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</si>
  <si>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</si>
  <si>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</si>
  <si>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</si>
  <si>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</si>
  <si>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</si>
  <si>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</si>
  <si>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</si>
  <si>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</si>
  <si>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</si>
  <si>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</si>
  <si>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</si>
  <si>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</si>
  <si>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</si>
  <si>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</si>
  <si>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</si>
  <si>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</si>
  <si>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</si>
  <si>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</si>
  <si>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</si>
  <si>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</si>
  <si>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</si>
  <si>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</si>
  <si>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</si>
  <si>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</si>
  <si>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</si>
  <si>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</si>
  <si>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</si>
  <si>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</si>
  <si>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</si>
  <si>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</si>
  <si>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</si>
  <si>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</si>
  <si>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</si>
  <si>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</si>
  <si>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</si>
  <si>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</si>
  <si>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</si>
  <si>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</si>
  <si>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</si>
  <si>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</si>
  <si>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</si>
  <si>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</si>
  <si>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</si>
  <si>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</si>
  <si>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</si>
  <si>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</si>
  <si>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</si>
  <si>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</si>
  <si>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</si>
  <si>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</si>
  <si>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</si>
  <si>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</si>
  <si>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</si>
  <si>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</si>
  <si>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</si>
  <si>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</si>
  <si>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</si>
  <si>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</si>
  <si>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</si>
  <si>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</si>
  <si>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</si>
  <si>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</si>
  <si>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</si>
  <si>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</si>
  <si>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</si>
  <si>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</si>
  <si>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</si>
  <si>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</si>
  <si>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</si>
  <si>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</si>
  <si>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</si>
  <si>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</si>
  <si>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</si>
  <si>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</si>
  <si>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</si>
  <si>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</si>
  <si>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</si>
  <si>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</si>
  <si>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</si>
  <si>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</si>
  <si>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</si>
  <si>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</si>
  <si>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</si>
  <si>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</si>
  <si>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</si>
  <si>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</si>
  <si>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</si>
  <si>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</si>
  <si>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</si>
  <si>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</si>
  <si>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</si>
  <si>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</si>
  <si>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</si>
  <si>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</si>
  <si>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</si>
  <si>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</si>
  <si>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</si>
  <si>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</si>
  <si>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</si>
  <si>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</si>
  <si>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</si>
  <si>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</si>
  <si>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</si>
  <si>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</si>
  <si>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</si>
  <si>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</si>
  <si>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</si>
  <si>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</si>
  <si>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</si>
  <si>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</si>
  <si>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</si>
  <si>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</si>
  <si>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</si>
  <si>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</si>
  <si>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</si>
  <si>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</si>
  <si>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</si>
  <si>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</si>
  <si>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</si>
  <si>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</si>
  <si>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</si>
  <si>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</si>
  <si>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</si>
  <si>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</si>
  <si>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</si>
  <si>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</si>
  <si>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</si>
  <si>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</si>
  <si>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</si>
  <si>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</si>
  <si>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</si>
  <si>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</si>
  <si>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</si>
  <si>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</si>
  <si>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</si>
  <si>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</si>
  <si>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</si>
  <si>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</si>
  <si>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</si>
  <si>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</si>
  <si>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</si>
  <si>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</si>
  <si>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</si>
  <si>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</si>
  <si>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</si>
  <si>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</si>
  <si>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</si>
  <si>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</si>
  <si>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</si>
  <si>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</si>
  <si>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</si>
  <si>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</si>
  <si>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</si>
  <si>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</si>
  <si>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</si>
  <si>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</si>
  <si>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</si>
  <si>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</si>
  <si>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</si>
  <si>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</si>
  <si>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</si>
  <si>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</si>
  <si>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</si>
  <si>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</si>
  <si>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</si>
  <si>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</si>
  <si>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</si>
  <si>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</si>
  <si>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</si>
  <si>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</si>
  <si>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</si>
  <si>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</si>
  <si>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</si>
  <si>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</si>
  <si>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</si>
  <si>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</si>
  <si>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</si>
  <si>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</si>
  <si>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</si>
  <si>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</si>
  <si>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</si>
  <si>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</si>
  <si>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</si>
  <si>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</si>
  <si>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</si>
  <si>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</si>
  <si>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</si>
  <si>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</si>
  <si>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</si>
  <si>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</si>
  <si>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</si>
  <si>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</si>
  <si>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</si>
  <si>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</si>
  <si>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</si>
  <si>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</si>
  <si>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</si>
  <si>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</si>
  <si>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</si>
  <si>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</si>
  <si>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</si>
  <si>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</si>
  <si>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</si>
  <si>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</si>
  <si>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</si>
  <si>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</si>
  <si>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</si>
  <si>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</si>
  <si>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</si>
  <si>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</si>
  <si>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</si>
  <si>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</si>
  <si>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</si>
  <si>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</si>
  <si>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</si>
  <si>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</si>
  <si>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</si>
  <si>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</si>
  <si>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</si>
  <si>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</si>
  <si>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</si>
  <si>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</si>
  <si>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</si>
  <si>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</si>
  <si>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</si>
  <si>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</si>
  <si>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</si>
  <si>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</si>
  <si>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</si>
  <si>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</si>
  <si>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</si>
  <si>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</si>
  <si>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</si>
  <si>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</si>
  <si>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</si>
  <si>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</si>
  <si>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</si>
  <si>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</si>
  <si>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</si>
  <si>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</si>
  <si>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</si>
  <si>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</si>
  <si>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</si>
  <si>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</si>
  <si>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</si>
  <si>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</si>
  <si>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</si>
  <si>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</si>
  <si>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</si>
  <si>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</si>
  <si>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</si>
  <si>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</si>
  <si>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</si>
  <si>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</si>
  <si>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</si>
  <si>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</si>
  <si>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</si>
  <si>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</si>
  <si>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</si>
  <si>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</si>
  <si>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</si>
  <si>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</si>
  <si>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</si>
  <si>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</si>
  <si>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</si>
  <si>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</si>
  <si>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</si>
  <si>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</si>
  <si>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</si>
  <si>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</si>
  <si>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</si>
  <si>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</si>
  <si>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</si>
  <si>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</si>
  <si>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</si>
  <si>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</si>
  <si>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</si>
  <si>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</si>
  <si>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</si>
  <si>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</si>
  <si>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</si>
  <si>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</si>
  <si>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</si>
  <si>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</si>
  <si>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</si>
  <si>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</si>
  <si>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</si>
  <si>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</si>
  <si>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</si>
  <si>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</si>
  <si>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</si>
  <si>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</si>
  <si>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</si>
  <si>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</si>
  <si>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</si>
  <si>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</si>
  <si>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</si>
  <si>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</si>
  <si>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</si>
  <si>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</si>
  <si>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</si>
  <si>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</si>
  <si>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</si>
  <si>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</si>
  <si>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</si>
  <si>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</si>
  <si>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</si>
  <si>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</si>
  <si>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</si>
  <si>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</si>
  <si>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</si>
  <si>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</si>
  <si>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</si>
  <si>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</si>
  <si>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</si>
  <si>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</si>
  <si>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</si>
  <si>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</si>
  <si>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</si>
  <si>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</si>
  <si>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</si>
  <si>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</si>
  <si>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</si>
  <si>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</si>
  <si>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</si>
  <si>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</si>
  <si>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</si>
  <si>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</si>
  <si>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</si>
  <si>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</si>
  <si>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</si>
  <si>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</si>
  <si>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</si>
  <si>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</si>
  <si>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</si>
  <si>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</si>
  <si>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</si>
  <si>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</si>
  <si>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</si>
  <si>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</si>
  <si>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</si>
  <si>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</si>
  <si>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</si>
  <si>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</si>
  <si>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</si>
  <si>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</si>
  <si>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</si>
  <si>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</si>
  <si>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</si>
  <si>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</si>
  <si>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</si>
  <si>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</si>
  <si>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</si>
  <si>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</si>
  <si>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</si>
  <si>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</si>
  <si>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</si>
  <si>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</si>
  <si>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</si>
  <si>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</si>
  <si>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</si>
  <si>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</si>
  <si>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</si>
  <si>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</si>
  <si>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</si>
  <si>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</si>
  <si>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</si>
  <si>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</si>
  <si>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</si>
  <si>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</si>
  <si>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</si>
  <si>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</si>
  <si>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</si>
  <si>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</si>
  <si>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</si>
  <si>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</si>
  <si>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</si>
  <si>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</si>
  <si>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</si>
  <si>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</si>
  <si>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</si>
  <si>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</si>
  <si>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</si>
  <si>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</si>
  <si>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</si>
  <si>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</si>
  <si>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</si>
  <si>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</si>
  <si>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</si>
  <si>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</si>
  <si>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</si>
  <si>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</si>
  <si>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</si>
  <si>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</si>
  <si>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</si>
  <si>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</si>
  <si>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</si>
  <si>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</si>
  <si>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</si>
  <si>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</si>
  <si>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</si>
  <si>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</si>
  <si>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</si>
  <si>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</si>
  <si>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</si>
  <si>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</si>
  <si>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</si>
  <si>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</si>
  <si>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</si>
  <si>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</si>
  <si>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</si>
  <si>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</si>
  <si>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</si>
  <si>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</si>
  <si>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</si>
  <si>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</si>
  <si>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</si>
  <si>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</si>
  <si>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</si>
  <si>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</si>
  <si>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</si>
  <si>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</si>
  <si>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</si>
  <si>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</si>
  <si>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</si>
  <si>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</si>
  <si>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</si>
  <si>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</si>
  <si>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</si>
  <si>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</si>
  <si>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</si>
  <si>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</si>
  <si>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</si>
  <si>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</si>
  <si>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</si>
  <si>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</si>
  <si>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</si>
  <si>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</si>
  <si>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</si>
  <si>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</si>
  <si>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</si>
  <si>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</si>
  <si>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</si>
  <si>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</si>
  <si>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</si>
  <si>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</si>
  <si>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</si>
  <si>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</si>
  <si>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</si>
  <si>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</si>
  <si>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</si>
  <si>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</si>
  <si>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</si>
  <si>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</si>
  <si>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</si>
  <si>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</si>
  <si>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</si>
  <si>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</si>
  <si>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</si>
  <si>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</si>
  <si>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</si>
  <si>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</si>
  <si>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</si>
  <si>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</si>
  <si>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</si>
  <si>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</si>
  <si>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</si>
  <si>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</si>
  <si>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</si>
  <si>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</si>
  <si>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</si>
  <si>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</si>
  <si>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</si>
  <si>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</si>
  <si>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</si>
  <si>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</si>
  <si>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</si>
  <si>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</si>
  <si>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</si>
  <si>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</si>
  <si>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</si>
  <si>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</si>
  <si>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</si>
  <si>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</si>
  <si>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</si>
  <si>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</si>
  <si>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</si>
  <si>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</si>
  <si>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</si>
  <si>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</si>
  <si>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</si>
  <si>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</si>
  <si>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</si>
  <si>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</si>
  <si>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</si>
  <si>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</si>
  <si>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</si>
  <si>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</si>
  <si>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</si>
  <si>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</si>
  <si>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</si>
  <si>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</si>
  <si>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</si>
  <si>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</si>
  <si>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</si>
  <si>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</si>
  <si>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</si>
  <si>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</si>
  <si>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</si>
  <si>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</si>
  <si>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</si>
  <si>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</si>
  <si>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</si>
  <si>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</si>
  <si>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</si>
  <si>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</si>
  <si>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</si>
  <si>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</si>
  <si>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</si>
  <si>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</si>
  <si>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</si>
  <si>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</si>
  <si>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</si>
  <si>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</si>
  <si>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</si>
  <si>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</si>
  <si>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</si>
  <si>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</si>
  <si>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</si>
  <si>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</si>
  <si>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</si>
  <si>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</si>
  <si>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</si>
  <si>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</si>
  <si>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</si>
  <si>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</si>
  <si>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</si>
  <si>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</si>
  <si>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</si>
  <si>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</si>
  <si>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</si>
  <si>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</si>
  <si>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</si>
  <si>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</si>
  <si>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</si>
  <si>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</si>
  <si>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</si>
  <si>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</si>
  <si>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</si>
  <si>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</si>
  <si>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</si>
  <si>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</si>
  <si>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</si>
  <si>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</si>
  <si>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</si>
  <si>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</si>
  <si>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</si>
  <si>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</si>
  <si>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</si>
  <si>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</si>
  <si>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</si>
  <si>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</si>
  <si>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</si>
  <si>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</si>
  <si>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</si>
  <si>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</si>
  <si>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</si>
  <si>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</si>
  <si>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</si>
  <si>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</si>
  <si>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</si>
  <si>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</si>
  <si>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</si>
  <si>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</si>
  <si>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</si>
  <si>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</si>
  <si>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</si>
  <si>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</si>
  <si>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</si>
  <si>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</si>
  <si>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</si>
  <si>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</si>
  <si>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</si>
  <si>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</si>
  <si>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</si>
  <si>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</si>
  <si>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</si>
  <si>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</si>
  <si>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</si>
  <si>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</si>
  <si>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</si>
  <si>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</si>
  <si>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</si>
  <si>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</si>
  <si>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</si>
  <si>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</si>
  <si>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</si>
  <si>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</si>
  <si>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</si>
  <si>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</si>
  <si>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</si>
  <si>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</si>
  <si>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</si>
  <si>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</si>
  <si>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</si>
  <si>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</si>
  <si>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</si>
  <si>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</si>
  <si>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</si>
  <si>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</si>
  <si>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</si>
  <si>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</si>
  <si>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</si>
  <si>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</si>
  <si>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</si>
  <si>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</si>
  <si>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</si>
  <si>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</si>
  <si>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</si>
  <si>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</si>
  <si>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</si>
  <si>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</si>
  <si>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</si>
  <si>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</si>
  <si>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</si>
  <si>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</si>
  <si>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</si>
  <si>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</si>
  <si>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</si>
  <si>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</si>
  <si>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</si>
  <si>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</si>
  <si>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</si>
  <si>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</si>
  <si>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</si>
  <si>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</si>
  <si>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</si>
  <si>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</si>
  <si>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</si>
  <si>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</si>
  <si>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</si>
  <si>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</si>
  <si>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</si>
  <si>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</si>
  <si>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</si>
  <si>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</si>
  <si>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</si>
  <si>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</si>
  <si>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</si>
  <si>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</si>
  <si>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</si>
  <si>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</si>
  <si>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</si>
  <si>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</si>
  <si>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</si>
  <si>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</si>
  <si>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</si>
  <si>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</si>
  <si>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</si>
  <si>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</si>
  <si>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</si>
  <si>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</si>
  <si>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</si>
  <si>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</si>
  <si>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</si>
  <si>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</si>
  <si>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</si>
  <si>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</si>
  <si>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</si>
  <si>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</si>
  <si>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</si>
  <si>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</si>
  <si>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</si>
  <si>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</si>
  <si>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</si>
  <si>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</si>
  <si>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</si>
  <si>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</si>
  <si>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</si>
  <si>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</si>
  <si>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</si>
  <si>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</si>
  <si>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</si>
  <si>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</si>
  <si>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</si>
  <si>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</si>
  <si>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</si>
  <si>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</si>
  <si>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</si>
  <si>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</si>
  <si>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</si>
  <si>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</si>
  <si>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</si>
  <si>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</si>
  <si>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</si>
  <si>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</si>
  <si>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</si>
  <si>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</si>
  <si>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</si>
  <si>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</si>
  <si>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</si>
  <si>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</si>
  <si>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</si>
  <si>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</si>
  <si>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</si>
  <si>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</si>
  <si>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</si>
  <si>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</si>
  <si>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</si>
  <si>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</si>
  <si>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</si>
  <si>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</si>
  <si>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</si>
  <si>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</si>
  <si>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</si>
  <si>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</si>
  <si>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</si>
  <si>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</si>
  <si>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</si>
  <si>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</si>
  <si>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</si>
  <si>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</si>
  <si>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</si>
  <si>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</si>
  <si>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</si>
  <si>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</si>
  <si>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</si>
  <si>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</si>
  <si>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</si>
  <si>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</si>
  <si>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</si>
  <si>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</si>
  <si>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</si>
  <si>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</si>
  <si>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</si>
  <si>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</si>
  <si>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</si>
  <si>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</si>
  <si>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</si>
  <si>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</si>
  <si>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</si>
  <si>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</si>
  <si>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</si>
  <si>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</si>
  <si>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</si>
  <si>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</si>
  <si>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</si>
  <si>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</si>
  <si>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</si>
  <si>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</si>
  <si>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</si>
  <si>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</si>
  <si>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</si>
  <si>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</si>
  <si>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</si>
  <si>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</si>
  <si>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</si>
  <si>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</si>
  <si>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</si>
  <si>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</si>
  <si>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</si>
  <si>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</si>
  <si>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</si>
  <si>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</si>
  <si>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</si>
  <si>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</si>
  <si>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</si>
  <si>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</si>
  <si>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</si>
  <si>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</si>
  <si>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</si>
  <si>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</si>
  <si>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</si>
  <si>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</si>
  <si>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</si>
  <si>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</si>
  <si>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</si>
  <si>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</si>
  <si>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</si>
  <si>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</si>
  <si>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</si>
  <si>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</si>
  <si>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</si>
  <si>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</si>
  <si>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</si>
  <si>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</si>
  <si>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</si>
  <si>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</si>
  <si>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</si>
  <si>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</si>
  <si>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</si>
  <si>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</si>
  <si>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</si>
  <si>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</si>
  <si>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</si>
  <si>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</si>
  <si>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</si>
  <si>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</si>
  <si>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</si>
  <si>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</si>
  <si>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</si>
  <si>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</si>
  <si>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</si>
  <si>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</si>
  <si>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</si>
  <si>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</si>
  <si>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</si>
  <si>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</si>
  <si>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</si>
  <si>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</si>
  <si>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</si>
  <si>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</si>
  <si>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</si>
  <si>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</si>
  <si>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</si>
  <si>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</si>
  <si>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</si>
  <si>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</si>
  <si>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</si>
  <si>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</si>
  <si>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</si>
  <si>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</si>
  <si>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</si>
  <si>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</si>
  <si>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</si>
  <si>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</si>
  <si>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</si>
  <si>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</si>
  <si>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</si>
  <si>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</si>
  <si>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</si>
  <si>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</si>
  <si>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</si>
  <si>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</si>
  <si>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</si>
  <si>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</si>
  <si>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</si>
  <si>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</si>
  <si>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</si>
  <si>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</si>
  <si>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</si>
  <si>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</si>
  <si>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</si>
  <si>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</si>
  <si>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</si>
  <si>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</si>
  <si>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</si>
  <si>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</si>
  <si>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</si>
  <si>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</si>
  <si>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</si>
  <si>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</si>
  <si>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</si>
  <si>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</si>
  <si>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</si>
  <si>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</si>
  <si>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</si>
  <si>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</si>
  <si>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</si>
  <si>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</si>
  <si>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</si>
  <si>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</si>
  <si>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</si>
  <si>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</si>
  <si>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</si>
  <si>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</si>
  <si>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</si>
  <si>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</si>
  <si>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</si>
  <si>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</si>
  <si>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</si>
  <si>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</si>
  <si>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</si>
  <si>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</si>
  <si>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</si>
  <si>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</si>
  <si>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</si>
  <si>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</si>
  <si>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</si>
  <si>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</si>
  <si>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</si>
  <si>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</si>
  <si>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</si>
  <si>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</si>
  <si>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</si>
  <si>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</si>
  <si>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</si>
  <si>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</si>
  <si>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</si>
  <si>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</si>
  <si>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</si>
  <si>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</si>
  <si>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</si>
  <si>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</si>
  <si>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</si>
  <si>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</si>
  <si>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</si>
  <si>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</si>
  <si>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</si>
  <si>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</si>
  <si>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</si>
  <si>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</si>
  <si>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</si>
  <si>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</si>
  <si>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</si>
  <si>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</si>
  <si>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</si>
  <si>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</si>
  <si>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</si>
  <si>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</si>
  <si>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</si>
  <si>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</si>
  <si>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</si>
  <si>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</si>
  <si>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</si>
  <si>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</si>
  <si>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</si>
  <si>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</si>
  <si>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</si>
  <si>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</si>
  <si>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</si>
  <si>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</si>
  <si>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</si>
  <si>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</si>
  <si>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</si>
  <si>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</si>
  <si>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</si>
  <si>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</si>
  <si>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</si>
  <si>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</si>
  <si>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</si>
  <si>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</si>
  <si>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</si>
  <si>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</si>
  <si>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</si>
  <si>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</si>
  <si>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</si>
  <si>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</si>
  <si>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</si>
  <si>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</si>
  <si>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</si>
  <si>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</si>
  <si>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</si>
  <si>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</si>
  <si>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</si>
  <si>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</si>
  <si>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</si>
  <si>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</si>
  <si>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</si>
  <si>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</si>
  <si>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</si>
  <si>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</si>
  <si>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</si>
  <si>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</si>
  <si>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</si>
  <si>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</si>
  <si>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</si>
  <si>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</si>
  <si>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</si>
  <si>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</si>
  <si>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</si>
  <si>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</si>
  <si>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</si>
  <si>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</si>
  <si>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</si>
  <si>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</si>
  <si>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</si>
  <si>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</si>
  <si>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</si>
  <si>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</si>
  <si>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</si>
  <si>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</si>
  <si>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</si>
  <si>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</si>
  <si>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</si>
  <si>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</si>
  <si>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</si>
  <si>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</si>
  <si>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</si>
  <si>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</si>
  <si>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</si>
  <si>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</si>
  <si>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</si>
  <si>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</si>
  <si>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</si>
  <si>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</si>
  <si>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</si>
  <si>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</si>
  <si>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</si>
  <si>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</si>
  <si>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</si>
  <si>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</si>
  <si>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</si>
  <si>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</si>
  <si>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</si>
  <si>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</si>
  <si>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</si>
  <si>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</si>
  <si>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</si>
  <si>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</si>
  <si>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</si>
  <si>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</si>
  <si>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</si>
  <si>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</si>
  <si>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</si>
  <si>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</si>
  <si>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</si>
  <si>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</si>
  <si>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</si>
  <si>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</si>
  <si>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</si>
  <si>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</si>
  <si>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</si>
  <si>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</si>
  <si>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</si>
  <si>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</si>
  <si>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</si>
  <si>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</si>
  <si>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</si>
  <si>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</si>
  <si>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</si>
  <si>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</si>
  <si>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</si>
  <si>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</si>
  <si>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</si>
  <si>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</si>
  <si>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</si>
  <si>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</si>
  <si>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</si>
  <si>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</si>
  <si>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</si>
  <si>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</si>
  <si>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</si>
  <si>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</si>
  <si>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</si>
  <si>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</si>
  <si>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</si>
  <si>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</si>
  <si>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</si>
  <si>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</si>
  <si>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</si>
  <si>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</si>
  <si>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</si>
  <si>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</si>
  <si>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</si>
  <si>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</si>
  <si>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</si>
  <si>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</si>
  <si>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</si>
  <si>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</si>
  <si>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</si>
  <si>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</si>
  <si>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</si>
  <si>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</si>
  <si>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</si>
  <si>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</si>
  <si>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</si>
  <si>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</si>
  <si>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</si>
  <si>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</si>
  <si>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</si>
  <si>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</si>
  <si>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</si>
  <si>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</si>
  <si>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</si>
  <si>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</si>
  <si>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</si>
  <si>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</si>
  <si>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</si>
  <si>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</si>
  <si>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</si>
  <si>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</si>
  <si>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</si>
  <si>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</si>
  <si>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</si>
  <si>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</si>
  <si>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</si>
  <si>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</si>
  <si>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</si>
  <si>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</si>
  <si>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</si>
  <si>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</si>
  <si>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</si>
  <si>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</si>
  <si>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</si>
  <si>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</si>
  <si>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</si>
  <si>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</si>
  <si>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</si>
  <si>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</si>
  <si>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</si>
  <si>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</si>
  <si>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</si>
  <si>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</si>
  <si>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</si>
  <si>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</si>
  <si>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</si>
  <si>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</si>
  <si>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</si>
  <si>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</si>
  <si>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</si>
  <si>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</si>
  <si>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</si>
  <si>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</si>
  <si>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</si>
  <si>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</si>
  <si>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</si>
  <si>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</si>
  <si>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</si>
  <si>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</si>
  <si>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</si>
  <si>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</si>
  <si>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</si>
  <si>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</si>
  <si>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</si>
  <si>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</si>
  <si>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</si>
  <si>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</si>
  <si>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</si>
  <si>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</si>
  <si>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</si>
  <si>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</si>
  <si>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</si>
  <si>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</si>
  <si>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</si>
  <si>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</si>
  <si>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</si>
  <si>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</si>
  <si>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</si>
  <si>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</si>
  <si>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</si>
  <si>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</si>
  <si>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</si>
  <si>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</si>
  <si>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</si>
  <si>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</si>
  <si>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</si>
  <si>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</si>
  <si>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</si>
  <si>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</si>
  <si>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</si>
  <si>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</si>
  <si>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</si>
  <si>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</si>
  <si>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</si>
  <si>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</si>
  <si>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</si>
  <si>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</si>
  <si>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</si>
  <si>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</si>
  <si>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</si>
  <si>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</si>
  <si>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</si>
  <si>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</si>
  <si>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</si>
  <si>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</si>
  <si>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</si>
  <si>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</si>
  <si>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</si>
  <si>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</si>
  <si>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</si>
  <si>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</si>
  <si>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</si>
  <si>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</si>
  <si>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</si>
  <si>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</si>
  <si>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</si>
  <si>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</si>
  <si>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</si>
  <si>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</si>
  <si>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</si>
  <si>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</si>
  <si>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</si>
  <si>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</si>
  <si>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</si>
  <si>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</si>
  <si>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</si>
  <si>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</si>
  <si>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</si>
  <si>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</si>
  <si>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</si>
  <si>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</si>
  <si>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</si>
  <si>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</si>
  <si>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</si>
  <si>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</si>
  <si>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</si>
  <si>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</si>
  <si>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</si>
  <si>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</si>
  <si>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</si>
  <si>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</si>
  <si>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</si>
  <si>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</si>
  <si>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</si>
  <si>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</si>
  <si>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</si>
  <si>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</si>
  <si>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</si>
  <si>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</si>
  <si>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</si>
  <si>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</si>
  <si>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</si>
  <si>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</si>
  <si>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</si>
  <si>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</si>
  <si>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</si>
  <si>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</si>
  <si>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</si>
  <si>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</si>
  <si>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</si>
  <si>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</si>
  <si>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</si>
  <si>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</si>
  <si>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</si>
  <si>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</si>
  <si>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</si>
  <si>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</si>
  <si>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</si>
  <si>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</si>
  <si>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</si>
  <si>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</si>
  <si>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</si>
  <si>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</si>
  <si>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</si>
  <si>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</si>
  <si>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</si>
  <si>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</si>
  <si>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</si>
  <si>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</si>
  <si>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</si>
  <si>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</si>
  <si>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</si>
  <si>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</si>
  <si>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</si>
  <si>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</si>
  <si>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</si>
  <si>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</si>
  <si>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</si>
  <si>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</si>
  <si>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</si>
  <si>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</si>
  <si>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</si>
  <si>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</si>
  <si>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</si>
  <si>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</si>
  <si>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</si>
  <si>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</si>
  <si>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</si>
  <si>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</si>
  <si>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</si>
  <si>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</si>
  <si>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</si>
  <si>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</si>
  <si>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</si>
  <si>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</si>
  <si>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</si>
  <si>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</si>
  <si>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</si>
  <si>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</si>
  <si>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</si>
  <si>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</si>
  <si>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</si>
  <si>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</si>
  <si>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</si>
  <si>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</si>
  <si>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</si>
  <si>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</si>
  <si>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</si>
  <si>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</si>
  <si>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</si>
  <si>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</si>
  <si>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</si>
  <si>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</si>
  <si>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</si>
  <si>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</si>
  <si>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</si>
  <si>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</si>
  <si>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</si>
  <si>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</si>
  <si>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</si>
  <si>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</si>
  <si>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</si>
  <si>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</si>
  <si>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</si>
  <si>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</si>
  <si>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</si>
  <si>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</si>
  <si>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</si>
  <si>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</si>
  <si>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</si>
  <si>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</si>
  <si>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</si>
  <si>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</si>
  <si>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</si>
  <si>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</si>
  <si>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</si>
  <si>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</si>
  <si>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</si>
  <si>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</si>
  <si>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</si>
  <si>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</si>
  <si>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</si>
  <si>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</si>
  <si>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</si>
  <si>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</si>
  <si>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</si>
  <si>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</si>
  <si>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</si>
  <si>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</si>
  <si>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</si>
  <si>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</si>
  <si>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</si>
  <si>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</si>
  <si>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</si>
  <si>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</si>
  <si>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</si>
  <si>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</si>
  <si>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</si>
  <si>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</si>
  <si>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</si>
  <si>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</si>
  <si>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</si>
  <si>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</si>
  <si>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</si>
  <si>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</si>
  <si>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</si>
  <si>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</si>
  <si>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</si>
  <si>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</si>
  <si>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</si>
  <si>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</si>
  <si>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</si>
  <si>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</si>
  <si>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</si>
  <si>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</si>
  <si>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</si>
  <si>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</si>
  <si>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</si>
  <si>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</si>
  <si>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</si>
  <si>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</si>
  <si>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</si>
  <si>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</si>
  <si>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</si>
  <si>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</si>
  <si>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</si>
  <si>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</si>
  <si>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</si>
  <si>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</si>
  <si>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</si>
  <si>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</si>
  <si>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</si>
  <si>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</si>
  <si>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</si>
  <si>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</si>
  <si>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</si>
  <si>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</si>
  <si>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</si>
  <si>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</si>
  <si>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</si>
  <si>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</si>
  <si>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</si>
  <si>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</si>
  <si>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</si>
  <si>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</si>
  <si>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</si>
  <si>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</si>
  <si>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</si>
  <si>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</si>
  <si>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</si>
  <si>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</si>
  <si>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</si>
  <si>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</si>
  <si>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</si>
  <si>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</si>
  <si>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</si>
  <si>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</si>
  <si>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</si>
  <si>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</si>
  <si>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</si>
  <si>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</si>
  <si>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</si>
  <si>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</si>
  <si>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</si>
  <si>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</si>
  <si>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</si>
  <si>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</si>
  <si>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</si>
  <si>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</si>
  <si>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</si>
  <si>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</si>
  <si>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</si>
  <si>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</si>
  <si>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</si>
  <si>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</si>
  <si>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</si>
  <si>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</si>
  <si>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</si>
  <si>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</si>
  <si>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</si>
  <si>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</si>
  <si>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</si>
  <si>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</si>
  <si>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</si>
  <si>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</si>
  <si>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</si>
  <si>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</si>
  <si>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</si>
  <si>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</si>
  <si>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</si>
  <si>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</si>
  <si>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</si>
  <si>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</si>
  <si>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</si>
  <si>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</si>
  <si>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</si>
  <si>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</si>
  <si>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</si>
  <si>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</si>
  <si>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</si>
  <si>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</si>
  <si>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</si>
  <si>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</si>
  <si>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</si>
  <si>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</si>
  <si>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</si>
  <si>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</si>
  <si>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</si>
  <si>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</si>
  <si>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</si>
  <si>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</si>
  <si>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</si>
  <si>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</si>
  <si>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</si>
  <si>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</si>
  <si>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</si>
  <si>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</si>
  <si>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</si>
  <si>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</si>
  <si>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</si>
  <si>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</si>
  <si>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</si>
  <si>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</si>
  <si>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</si>
  <si>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</si>
  <si>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</si>
  <si>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</si>
  <si>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</si>
  <si>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</si>
  <si>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</si>
  <si>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</si>
  <si>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</si>
  <si>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</si>
  <si>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</si>
  <si>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</si>
  <si>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</si>
  <si>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</si>
  <si>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</si>
  <si>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</si>
  <si>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</si>
  <si>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</si>
  <si>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</si>
  <si>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</si>
  <si>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</si>
  <si>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</si>
  <si>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</si>
  <si>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</si>
  <si>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</si>
  <si>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</si>
  <si>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</si>
  <si>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</si>
  <si>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</si>
  <si>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</si>
  <si>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</si>
  <si>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</si>
  <si>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</si>
  <si>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</si>
  <si>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</si>
  <si>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</si>
  <si>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</si>
  <si>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</si>
  <si>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</si>
  <si>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</si>
  <si>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</si>
  <si>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</si>
  <si>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</si>
  <si>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</si>
  <si>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</si>
  <si>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</si>
  <si>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</si>
  <si>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</si>
  <si>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</si>
  <si>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</si>
  <si>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</si>
  <si>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</si>
  <si>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</si>
  <si>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</si>
  <si>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</si>
  <si>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</si>
  <si>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</si>
  <si>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</si>
  <si>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</si>
  <si>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</si>
  <si>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</si>
  <si>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</si>
  <si>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</si>
  <si>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</si>
  <si>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</si>
  <si>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</si>
  <si>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</si>
  <si>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</si>
  <si>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</si>
  <si>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</si>
  <si>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</si>
  <si>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</si>
  <si>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</si>
  <si>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</si>
  <si>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</si>
  <si>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</si>
  <si>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</si>
  <si>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</si>
  <si>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</si>
  <si>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</si>
  <si>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</si>
  <si>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</si>
  <si>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</si>
  <si>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</si>
  <si>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</si>
  <si>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</si>
  <si>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</si>
  <si>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</si>
  <si>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</si>
  <si>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</si>
  <si>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</si>
  <si>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</si>
  <si>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</si>
  <si>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</si>
  <si>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</si>
  <si>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</si>
  <si>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</si>
  <si>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</si>
  <si>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</si>
  <si>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</si>
  <si>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</si>
  <si>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</si>
  <si>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</si>
  <si>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</si>
  <si>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</si>
  <si>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</si>
  <si>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</si>
  <si>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</si>
  <si>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</si>
  <si>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</si>
  <si>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</si>
  <si>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</si>
  <si>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</si>
  <si>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</si>
  <si>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</si>
  <si>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</si>
  <si>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</si>
  <si>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</si>
  <si>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</si>
  <si>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</si>
  <si>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</si>
  <si>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</si>
  <si>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</si>
  <si>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</si>
  <si>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</si>
  <si>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</si>
  <si>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</si>
  <si>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</si>
  <si>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</si>
  <si>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</si>
  <si>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</si>
  <si>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</si>
  <si>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</si>
  <si>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</si>
  <si>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</si>
  <si>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</si>
  <si>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</si>
  <si>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</si>
  <si>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</si>
  <si>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</si>
  <si>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</si>
  <si>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</si>
  <si>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</si>
  <si>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</si>
  <si>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</si>
  <si>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</si>
  <si>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</si>
  <si>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</si>
  <si>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</si>
  <si>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</si>
  <si>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</si>
  <si>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</si>
  <si>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</si>
  <si>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</si>
  <si>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</si>
  <si>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</si>
  <si>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</si>
  <si>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</si>
  <si>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</si>
  <si>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</si>
  <si>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</si>
  <si>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</si>
  <si>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</si>
  <si>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</si>
  <si>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</si>
  <si>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</si>
  <si>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</si>
  <si>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</si>
  <si>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</si>
  <si>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</si>
  <si>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</si>
  <si>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</si>
  <si>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</si>
  <si>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</si>
  <si>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</si>
  <si>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</si>
  <si>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</si>
  <si>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</si>
  <si>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</si>
  <si>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</si>
  <si>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</si>
  <si>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</si>
  <si>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</si>
  <si>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</si>
  <si>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</si>
  <si>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</si>
  <si>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</si>
  <si>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</si>
  <si>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</si>
  <si>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</si>
  <si>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</si>
  <si>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</si>
  <si>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</si>
  <si>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</si>
  <si>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</si>
  <si>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</si>
  <si>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</si>
  <si>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</si>
  <si>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</si>
  <si>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</si>
  <si>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</si>
  <si>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</si>
  <si>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</si>
  <si>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</si>
  <si>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</si>
  <si>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</si>
  <si>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</si>
  <si>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</si>
  <si>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</si>
  <si>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</si>
  <si>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</si>
  <si>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</si>
  <si>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</si>
  <si>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</si>
  <si>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</si>
  <si>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</si>
  <si>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</si>
  <si>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</si>
  <si>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</si>
  <si>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</si>
  <si>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</si>
  <si>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</si>
  <si>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</si>
  <si>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</si>
  <si>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</si>
  <si>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</si>
  <si>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</si>
  <si>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</si>
  <si>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</si>
  <si>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</si>
  <si>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</si>
  <si>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</si>
  <si>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</si>
  <si>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</si>
  <si>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</si>
  <si>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</si>
  <si>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</si>
  <si>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</si>
  <si>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</si>
  <si>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</si>
  <si>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</si>
  <si>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</si>
  <si>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</si>
  <si>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</si>
  <si>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</si>
  <si>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</si>
  <si>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</si>
  <si>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</si>
  <si>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</si>
  <si>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</si>
  <si>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</si>
  <si>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</si>
  <si>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</si>
  <si>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</si>
  <si>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</si>
  <si>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</si>
  <si>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</si>
  <si>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</si>
  <si>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</si>
  <si>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</si>
  <si>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</si>
  <si>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</si>
  <si>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</si>
  <si>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</si>
  <si>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</si>
  <si>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</si>
  <si>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</si>
  <si>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</si>
  <si>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</si>
  <si>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</si>
  <si>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</si>
  <si>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</si>
  <si>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</si>
  <si>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</si>
  <si>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</si>
  <si>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</si>
  <si>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</si>
  <si>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</si>
  <si>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</si>
  <si>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</si>
  <si>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</si>
  <si>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</si>
  <si>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</si>
  <si>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</si>
  <si>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</si>
  <si>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</si>
  <si>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</si>
  <si>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</si>
  <si>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</si>
  <si>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</si>
  <si>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</si>
  <si>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</si>
  <si>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</si>
  <si>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</si>
  <si>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</si>
  <si>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</si>
  <si>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</si>
  <si>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</si>
  <si>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</si>
  <si>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</si>
  <si>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</si>
  <si>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</si>
  <si>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</si>
  <si>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</si>
  <si>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</si>
  <si>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</si>
  <si>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</si>
  <si>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</si>
  <si>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</si>
  <si>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</si>
  <si>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</si>
  <si>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</si>
  <si>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</si>
  <si>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</si>
  <si>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</si>
  <si>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</si>
  <si>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</si>
  <si>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</si>
  <si>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</si>
  <si>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</si>
  <si>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</si>
  <si>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</si>
  <si>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</si>
  <si>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</si>
  <si>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</si>
  <si>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</si>
  <si>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</si>
  <si>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</si>
  <si>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</si>
  <si>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</si>
  <si>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</si>
  <si>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</si>
  <si>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</si>
  <si>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</si>
  <si>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</si>
  <si>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</si>
  <si>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</si>
  <si>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</si>
  <si>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</si>
  <si>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</si>
  <si>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</si>
  <si>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</si>
  <si>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</si>
  <si>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</si>
  <si>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</si>
  <si>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</si>
  <si>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</si>
  <si>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</si>
  <si>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</si>
  <si>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</si>
  <si>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</si>
  <si>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</si>
  <si>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</si>
  <si>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</si>
  <si>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</si>
  <si>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</si>
  <si>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</si>
  <si>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</si>
  <si>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</si>
  <si>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</si>
  <si>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</si>
  <si>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</si>
  <si>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</si>
  <si>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</si>
  <si>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</si>
  <si>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</si>
  <si>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</si>
  <si>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</si>
  <si>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</si>
  <si>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</si>
  <si>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</si>
  <si>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</si>
  <si>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</si>
  <si>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</si>
  <si>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</si>
  <si>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</si>
  <si>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</si>
  <si>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</si>
  <si>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</si>
  <si>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</si>
  <si>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</si>
  <si>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</si>
  <si>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</si>
  <si>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</si>
  <si>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</si>
  <si>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</si>
  <si>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</si>
  <si>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</si>
  <si>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</si>
  <si>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</si>
  <si>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</si>
  <si>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</si>
  <si>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</si>
  <si>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</si>
  <si>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</si>
  <si>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</si>
  <si>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</si>
  <si>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</si>
  <si>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</si>
  <si>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</si>
  <si>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</si>
  <si>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</si>
  <si>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</si>
  <si>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</si>
  <si>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</si>
  <si>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</si>
  <si>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</si>
  <si>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</si>
  <si>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</si>
  <si>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</si>
  <si>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</si>
  <si>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</si>
  <si>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</si>
  <si>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</si>
  <si>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</si>
  <si>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</si>
  <si>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</si>
  <si>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</si>
  <si>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</si>
  <si>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</si>
  <si>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</si>
  <si>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</si>
  <si>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</si>
  <si>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</si>
  <si>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</si>
  <si>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</si>
  <si>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</si>
  <si>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</si>
  <si>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</si>
  <si>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</si>
  <si>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</si>
  <si>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</si>
  <si>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</si>
  <si>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</si>
  <si>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</si>
  <si>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</si>
  <si>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</si>
  <si>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</si>
  <si>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</si>
  <si>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</si>
  <si>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</si>
  <si>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</si>
  <si>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</si>
  <si>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</si>
  <si>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</si>
  <si>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</si>
  <si>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</si>
  <si>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</si>
  <si>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</si>
  <si>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</si>
  <si>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</si>
  <si>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</si>
  <si>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</si>
  <si>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</si>
  <si>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</si>
  <si>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</si>
  <si>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</si>
  <si>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</si>
  <si>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</si>
  <si>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</si>
  <si>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</si>
  <si>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</si>
  <si>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</si>
  <si>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</si>
  <si>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</si>
  <si>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</si>
  <si>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</si>
  <si>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</si>
  <si>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</si>
  <si>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</si>
  <si>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</si>
  <si>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</si>
  <si>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</si>
  <si>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</si>
  <si>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</si>
  <si>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</si>
  <si>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</si>
  <si>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</si>
  <si>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</si>
  <si>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</si>
  <si>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</si>
  <si>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</si>
  <si>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</si>
  <si>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</si>
  <si>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</si>
  <si>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</si>
  <si>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</si>
  <si>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</si>
  <si>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</si>
  <si>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</si>
  <si>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</si>
  <si>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</si>
  <si>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</si>
  <si>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</si>
  <si>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</si>
  <si>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</si>
  <si>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</si>
  <si>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</si>
  <si>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</si>
  <si>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</si>
  <si>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</si>
  <si>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</si>
  <si>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</si>
  <si>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</si>
  <si>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</si>
  <si>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</si>
  <si>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</si>
  <si>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</si>
  <si>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</si>
  <si>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</si>
  <si>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</si>
  <si>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</si>
  <si>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</si>
  <si>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</si>
  <si>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</si>
  <si>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</si>
  <si>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</si>
  <si>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</si>
  <si>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</si>
  <si>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</si>
  <si>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</si>
  <si>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</si>
  <si>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</si>
  <si>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</si>
  <si>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</si>
  <si>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</si>
  <si>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</si>
  <si>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</si>
  <si>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</si>
  <si>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</si>
  <si>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</si>
  <si>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</si>
  <si>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</si>
  <si>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</si>
  <si>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</si>
  <si>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</si>
  <si>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</si>
  <si>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</si>
  <si>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</si>
  <si>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</si>
  <si>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</si>
  <si>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</si>
  <si>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</si>
  <si>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</si>
  <si>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</si>
  <si>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</si>
  <si>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</si>
  <si>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</si>
  <si>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</si>
  <si>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</si>
  <si>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</si>
  <si>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</si>
  <si>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</si>
  <si>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</si>
  <si>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</si>
  <si>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</si>
  <si>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</si>
  <si>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</si>
  <si>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</si>
  <si>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</si>
  <si>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</si>
  <si>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</si>
  <si>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</si>
  <si>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</si>
  <si>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</si>
  <si>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</si>
  <si>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</si>
  <si>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</si>
  <si>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</si>
  <si>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</si>
  <si>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</si>
  <si>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</si>
  <si>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</si>
  <si>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</si>
  <si>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</si>
  <si>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</si>
  <si>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</si>
  <si>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</si>
  <si>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</si>
  <si>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</si>
  <si>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</si>
  <si>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</si>
  <si>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</si>
  <si>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</si>
  <si>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</si>
  <si>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</si>
  <si>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</si>
  <si>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</si>
  <si>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</si>
  <si>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</si>
  <si>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</si>
  <si>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</si>
  <si>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</si>
  <si>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</si>
  <si>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</si>
  <si>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</si>
  <si>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</si>
  <si>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</si>
  <si>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</si>
  <si>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</si>
  <si>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</si>
  <si>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</si>
  <si>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</si>
  <si>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</si>
  <si>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</si>
  <si>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</si>
  <si>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</si>
  <si>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</si>
  <si>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</si>
  <si>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</si>
  <si>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</si>
  <si>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</si>
  <si>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</si>
  <si>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</si>
  <si>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</si>
  <si>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</si>
  <si>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</si>
  <si>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</si>
  <si>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</si>
  <si>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</si>
  <si>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</si>
  <si>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</si>
  <si>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</si>
  <si>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</si>
  <si>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</si>
  <si>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</si>
  <si>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</si>
  <si>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</si>
  <si>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</si>
  <si>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</si>
  <si>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</si>
  <si>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</si>
  <si>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</si>
  <si>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</si>
  <si>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</si>
  <si>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</si>
  <si>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</si>
  <si>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</si>
  <si>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</si>
  <si>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</si>
  <si>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</si>
  <si>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</si>
  <si>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</si>
  <si>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</si>
  <si>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</si>
  <si>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</si>
  <si>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</si>
  <si>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</si>
  <si>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</si>
  <si>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</si>
  <si>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</si>
  <si>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</si>
  <si>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</si>
  <si>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</si>
  <si>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</si>
  <si>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</si>
  <si>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</si>
  <si>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</si>
  <si>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</si>
  <si>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</si>
  <si>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</si>
  <si>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</si>
  <si>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</si>
  <si>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</si>
  <si>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</si>
  <si>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</si>
  <si>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</si>
  <si>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</si>
  <si>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</si>
  <si>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</si>
  <si>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</si>
  <si>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</si>
  <si>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</si>
  <si>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</si>
  <si>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</si>
  <si>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</si>
  <si>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</si>
  <si>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</si>
  <si>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</si>
  <si>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</si>
  <si>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</si>
  <si>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</si>
  <si>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</si>
  <si>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</si>
  <si>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</si>
  <si>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</si>
  <si>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</si>
  <si>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</si>
  <si>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</si>
  <si>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</si>
  <si>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</si>
  <si>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</si>
  <si>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</si>
  <si>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</si>
  <si>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</si>
  <si>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</si>
  <si>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</si>
  <si>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</si>
  <si>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</si>
  <si>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</si>
  <si>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</si>
  <si>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</si>
  <si>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</si>
  <si>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</si>
  <si>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</si>
  <si>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</si>
  <si>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</si>
  <si>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</si>
  <si>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</si>
  <si>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</si>
  <si>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</si>
  <si>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</si>
  <si>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</si>
  <si>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</si>
  <si>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</si>
  <si>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</si>
  <si>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</si>
  <si>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</si>
  <si>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</si>
  <si>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</si>
  <si>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</si>
  <si>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</si>
  <si>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</si>
  <si>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</si>
  <si>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</si>
  <si>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</si>
  <si>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</si>
  <si>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</si>
  <si>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</si>
  <si>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</si>
  <si>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</si>
  <si>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</si>
  <si>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</si>
  <si>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</si>
  <si>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</si>
  <si>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</si>
  <si>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</si>
  <si>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</si>
  <si>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</si>
  <si>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</si>
  <si>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</si>
  <si>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</si>
  <si>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</si>
  <si>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</si>
  <si>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</si>
  <si>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</si>
  <si>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</si>
  <si>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</si>
  <si>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</si>
  <si>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</si>
  <si>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</si>
  <si>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</si>
  <si>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</si>
  <si>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</si>
  <si>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</si>
  <si>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</si>
  <si>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</si>
  <si>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</si>
  <si>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</si>
  <si>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</si>
  <si>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</si>
  <si>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</si>
  <si>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</si>
  <si>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</si>
  <si>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</si>
  <si>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</si>
  <si>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</si>
  <si>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</si>
  <si>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</si>
  <si>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</si>
  <si>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</si>
  <si>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</si>
  <si>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</si>
  <si>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</si>
  <si>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</si>
  <si>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</si>
  <si>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</si>
  <si>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</si>
  <si>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</si>
  <si>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</si>
  <si>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</si>
  <si>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</si>
  <si>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</si>
  <si>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</si>
  <si>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</si>
  <si>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</si>
  <si>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</si>
  <si>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</si>
  <si>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</si>
  <si>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</si>
  <si>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</si>
  <si>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</si>
  <si>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</si>
  <si>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</si>
  <si>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</si>
  <si>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</si>
  <si>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</si>
  <si>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</si>
  <si>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</si>
  <si>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</si>
  <si>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</si>
  <si>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</si>
  <si>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</si>
  <si>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</si>
  <si>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</si>
  <si>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</si>
  <si>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</si>
  <si>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</si>
  <si>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</si>
  <si>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</si>
  <si>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</si>
  <si>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</si>
  <si>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</si>
  <si>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</si>
  <si>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</si>
  <si>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</si>
  <si>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</si>
  <si>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</si>
  <si>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</si>
  <si>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</si>
  <si>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</si>
  <si>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</si>
  <si>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</si>
  <si>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</si>
  <si>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</si>
  <si>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</si>
  <si>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</si>
  <si>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</si>
  <si>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</si>
  <si>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</si>
  <si>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</si>
  <si>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</si>
  <si>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</si>
  <si>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</si>
  <si>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</si>
  <si>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</si>
  <si>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</si>
  <si>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</si>
  <si>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</si>
  <si>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</si>
  <si>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</si>
  <si>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</si>
  <si>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</si>
  <si>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</si>
  <si>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</si>
  <si>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</si>
  <si>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</si>
  <si>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</si>
  <si>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</si>
  <si>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</si>
  <si>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</si>
  <si>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</si>
  <si>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</si>
  <si>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</si>
  <si>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</si>
  <si>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</si>
  <si>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</si>
  <si>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</si>
  <si>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</si>
  <si>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</si>
  <si>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</si>
  <si>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</si>
  <si>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</si>
  <si>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</si>
  <si>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</si>
  <si>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</si>
  <si>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</si>
  <si>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</si>
  <si>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</si>
  <si>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</si>
  <si>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</si>
  <si>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</si>
  <si>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</si>
  <si>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</si>
  <si>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</si>
  <si>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</si>
  <si>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</si>
  <si>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</si>
  <si>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</si>
  <si>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</si>
  <si>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</si>
  <si>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</si>
  <si>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</si>
  <si>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</si>
  <si>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</si>
  <si>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</si>
  <si>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</si>
  <si>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</si>
  <si>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</si>
  <si>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</si>
  <si>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</si>
  <si>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</si>
  <si>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</si>
  <si>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</si>
  <si>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</si>
  <si>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</si>
  <si>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</si>
  <si>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</si>
  <si>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</si>
  <si>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</si>
  <si>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</si>
  <si>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</si>
  <si>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</si>
  <si>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</si>
  <si>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</si>
  <si>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</si>
  <si>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</si>
  <si>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</si>
  <si>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</si>
  <si>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</si>
  <si>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</si>
  <si>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</si>
  <si>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</si>
  <si>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</si>
  <si>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</si>
  <si>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</si>
  <si>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</si>
  <si>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</si>
  <si>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</si>
  <si>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</si>
  <si>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</si>
  <si>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</si>
  <si>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</si>
  <si>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</si>
  <si>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</si>
  <si>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</si>
  <si>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</si>
  <si>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</si>
  <si>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</si>
  <si>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</si>
  <si>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</si>
  <si>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</si>
  <si>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</si>
  <si>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</si>
  <si>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</si>
  <si>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</si>
  <si>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</si>
  <si>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</si>
  <si>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</si>
  <si>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</si>
  <si>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</si>
  <si>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</si>
  <si>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</si>
  <si>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</si>
  <si>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</si>
  <si>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</si>
  <si>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</si>
  <si>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</si>
  <si>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</si>
  <si>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</si>
  <si>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</si>
  <si>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</si>
  <si>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</si>
  <si>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</si>
  <si>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</si>
  <si>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</si>
  <si>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</si>
  <si>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</si>
  <si>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</si>
  <si>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</si>
  <si>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</si>
  <si>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</si>
  <si>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</si>
  <si>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</si>
  <si>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</si>
  <si>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</si>
  <si>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</si>
  <si>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</si>
  <si>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</si>
  <si>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</si>
  <si>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</si>
  <si>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</si>
  <si>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</si>
  <si>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</si>
  <si>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</si>
  <si>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</si>
  <si>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</si>
  <si>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</si>
  <si>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</si>
  <si>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</si>
  <si>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</si>
  <si>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</si>
  <si>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</si>
  <si>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</si>
  <si>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</si>
  <si>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</si>
  <si>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</si>
  <si>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</si>
  <si>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</si>
  <si>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</si>
  <si>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</si>
  <si>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</si>
  <si>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</si>
  <si>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</si>
  <si>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</si>
  <si>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</si>
  <si>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</si>
  <si>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</si>
  <si>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</si>
  <si>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</si>
  <si>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</si>
  <si>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</si>
  <si>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</si>
  <si>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</si>
  <si>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</si>
  <si>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</si>
  <si>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</si>
  <si>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</si>
  <si>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</si>
  <si>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</si>
  <si>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</si>
  <si>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</si>
  <si>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</si>
  <si>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</si>
  <si>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</si>
  <si>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</si>
  <si>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</si>
  <si>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</si>
  <si>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</si>
  <si>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</si>
  <si>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</si>
  <si>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</si>
  <si>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</si>
  <si>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</si>
  <si>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</si>
  <si>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</si>
  <si>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</si>
  <si>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</si>
  <si>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</si>
  <si>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</si>
  <si>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</si>
  <si>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</si>
  <si>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</si>
  <si>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</si>
  <si>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</si>
  <si>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</si>
  <si>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</si>
  <si>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</si>
  <si>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</si>
  <si>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</si>
  <si>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</si>
  <si>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</si>
  <si>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</si>
  <si>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</si>
  <si>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</si>
  <si>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</si>
  <si>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</si>
  <si>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</si>
  <si>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</si>
  <si>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</si>
  <si>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</si>
  <si>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</si>
  <si>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</si>
  <si>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</si>
  <si>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</si>
  <si>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</si>
  <si>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</si>
  <si>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</si>
  <si>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</si>
  <si>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</si>
  <si>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</si>
  <si>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</si>
  <si>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</si>
  <si>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</si>
  <si>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</si>
  <si>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</si>
  <si>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</si>
  <si>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</si>
  <si>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</si>
  <si>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</si>
  <si>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</si>
  <si>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</si>
  <si>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</si>
  <si>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</si>
  <si>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</si>
  <si>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</si>
  <si>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</si>
  <si>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</si>
  <si>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</si>
  <si>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</si>
  <si>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</si>
  <si>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</si>
  <si>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</si>
  <si>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</si>
  <si>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</si>
  <si>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</si>
  <si>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</si>
  <si>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</si>
  <si>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</si>
  <si>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</si>
  <si>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</si>
  <si>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</si>
  <si>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</si>
  <si>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</si>
  <si>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</si>
  <si>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</si>
  <si>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</si>
  <si>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</si>
  <si>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</si>
  <si>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</si>
  <si>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</si>
  <si>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</si>
  <si>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</si>
  <si>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</si>
  <si>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</si>
  <si>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</si>
  <si>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</si>
  <si>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</si>
  <si>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</si>
  <si>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</si>
  <si>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</si>
  <si>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</si>
  <si>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</si>
  <si>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</si>
  <si>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</si>
  <si>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</si>
  <si>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</si>
  <si>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</si>
  <si>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</si>
  <si>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</si>
  <si>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</si>
  <si>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</si>
  <si>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</si>
  <si>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</si>
  <si>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</si>
  <si>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</si>
  <si>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</si>
  <si>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</si>
  <si>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</si>
  <si>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</si>
  <si>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</si>
  <si>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</si>
  <si>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</si>
  <si>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</si>
  <si>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</si>
  <si>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</si>
  <si>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</si>
  <si>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</si>
  <si>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</si>
  <si>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</si>
  <si>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</si>
  <si>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</si>
  <si>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</si>
  <si>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</si>
  <si>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</si>
  <si>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</si>
  <si>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</si>
  <si>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</si>
  <si>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</si>
  <si>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</si>
  <si>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</si>
  <si>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</si>
  <si>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</si>
  <si>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</si>
  <si>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</si>
  <si>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</si>
  <si>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</si>
  <si>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</si>
  <si>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</si>
  <si>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</si>
  <si>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</si>
  <si>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</si>
  <si>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</si>
  <si>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</si>
  <si>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</si>
  <si>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</si>
  <si>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</si>
  <si>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</si>
  <si>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</si>
  <si>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</si>
  <si>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</si>
  <si>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</si>
  <si>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</si>
  <si>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</si>
  <si>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</si>
  <si>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</si>
  <si>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</si>
  <si>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</si>
  <si>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</si>
  <si>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</si>
  <si>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</si>
  <si>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</si>
  <si>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</si>
  <si>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</si>
  <si>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</si>
  <si>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</si>
  <si>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</si>
  <si>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</si>
  <si>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</si>
  <si>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</si>
  <si>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</si>
  <si>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</si>
  <si>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</si>
  <si>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</si>
  <si>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</si>
  <si>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</si>
  <si>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</si>
  <si>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</si>
  <si>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</si>
  <si>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</si>
  <si>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</si>
  <si>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</si>
  <si>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</si>
  <si>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</si>
  <si>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</si>
  <si>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</si>
  <si>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</si>
  <si>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</si>
  <si>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</si>
  <si>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</si>
  <si>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</si>
  <si>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</si>
  <si>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</si>
  <si>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</si>
  <si>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</si>
  <si>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</si>
  <si>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</si>
  <si>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</si>
  <si>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</si>
  <si>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</si>
  <si>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</si>
  <si>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</si>
  <si>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</si>
  <si>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</si>
  <si>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</si>
  <si>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</si>
  <si>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</si>
  <si>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</si>
  <si>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</si>
  <si>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</si>
  <si>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</si>
  <si>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</si>
  <si>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</si>
  <si>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</si>
  <si>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</si>
  <si>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</si>
  <si>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</si>
  <si>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</si>
  <si>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</si>
  <si>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</si>
  <si>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</si>
  <si>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</si>
  <si>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</si>
  <si>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</si>
  <si>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</si>
  <si>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</si>
  <si>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</si>
  <si>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</si>
  <si>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</si>
  <si>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</si>
  <si>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</si>
  <si>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</si>
  <si>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</si>
  <si>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</si>
  <si>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</si>
  <si>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</si>
  <si>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</si>
  <si>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</si>
  <si>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</si>
  <si>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</si>
  <si>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</si>
  <si>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</si>
  <si>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</si>
  <si>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</si>
  <si>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</si>
  <si>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</si>
  <si>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</si>
  <si>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</si>
  <si>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</si>
  <si>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</si>
  <si>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</si>
  <si>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</si>
  <si>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</si>
  <si>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</si>
  <si>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</si>
  <si>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</si>
  <si>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</si>
  <si>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</si>
  <si>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</si>
  <si>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</si>
  <si>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</si>
  <si>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</si>
  <si>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</si>
  <si>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</si>
  <si>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</si>
  <si>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</si>
  <si>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</si>
  <si>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</si>
  <si>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</si>
  <si>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</si>
  <si>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</si>
  <si>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</si>
  <si>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</si>
  <si>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</si>
  <si>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</si>
  <si>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</si>
  <si>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</si>
  <si>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</si>
  <si>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</si>
  <si>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</si>
  <si>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</si>
  <si>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</si>
  <si>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</si>
  <si>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</si>
  <si>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</si>
  <si>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</si>
  <si>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</si>
  <si>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</si>
  <si>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</si>
  <si>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</si>
  <si>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</si>
  <si>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</si>
  <si>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</si>
  <si>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</si>
  <si>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</si>
  <si>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</si>
  <si>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</si>
  <si>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</si>
  <si>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</si>
  <si>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</si>
  <si>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</si>
  <si>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</si>
  <si>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</si>
  <si>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</si>
  <si>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</si>
  <si>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</si>
  <si>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</si>
  <si>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</si>
  <si>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</si>
  <si>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</si>
  <si>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</si>
  <si>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</si>
  <si>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</si>
  <si>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</si>
  <si>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</si>
  <si>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</si>
  <si>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</si>
  <si>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</si>
  <si>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</si>
  <si>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</si>
  <si>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</si>
  <si>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</si>
  <si>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</si>
  <si>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</si>
  <si>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</si>
  <si>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</si>
  <si>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</si>
  <si>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</si>
  <si>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</si>
  <si>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</si>
  <si>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</si>
  <si>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</si>
  <si>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</si>
  <si>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</si>
  <si>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</si>
  <si>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</si>
  <si>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</si>
  <si>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</si>
  <si>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</si>
  <si>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</si>
  <si>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</si>
  <si>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</si>
  <si>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</si>
  <si>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</si>
  <si>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</si>
  <si>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</si>
  <si>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</si>
  <si>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</si>
  <si>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</si>
  <si>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</si>
  <si>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</si>
  <si>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</si>
  <si>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</si>
  <si>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</si>
  <si>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</si>
  <si>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</si>
  <si>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</si>
  <si>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</si>
  <si>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</si>
  <si>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</si>
  <si>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</si>
  <si>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</si>
  <si>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</si>
  <si>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</si>
  <si>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</si>
  <si>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</si>
  <si>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</si>
  <si>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</si>
  <si>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</si>
  <si>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</si>
  <si>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</si>
  <si>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</si>
  <si>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</si>
  <si>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</si>
  <si>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</si>
  <si>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</si>
  <si>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</si>
  <si>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</si>
  <si>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</si>
  <si>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</si>
  <si>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</si>
  <si>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</si>
  <si>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</si>
  <si>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</si>
  <si>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</si>
  <si>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</si>
  <si>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</si>
  <si>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</si>
  <si>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</si>
  <si>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</si>
  <si>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</si>
  <si>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</si>
  <si>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</si>
  <si>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</si>
  <si>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</si>
  <si>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</si>
  <si>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</si>
  <si>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</si>
  <si>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</si>
  <si>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</si>
  <si>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</si>
  <si>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</si>
  <si>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</si>
  <si>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</si>
  <si>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</si>
  <si>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</si>
  <si>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</si>
  <si>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</si>
  <si>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</si>
  <si>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</si>
  <si>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</si>
  <si>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</si>
  <si>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</si>
  <si>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</si>
  <si>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</si>
  <si>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</si>
  <si>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</si>
  <si>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</si>
  <si>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</si>
  <si>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</si>
  <si>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</si>
  <si>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</si>
  <si>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</si>
  <si>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</si>
  <si>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</si>
  <si>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</si>
  <si>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</si>
  <si>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</si>
  <si>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</si>
  <si>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</si>
  <si>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</si>
  <si>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</si>
  <si>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</si>
  <si>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</si>
  <si>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</si>
  <si>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</si>
  <si>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</si>
  <si>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</si>
  <si>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</si>
  <si>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</si>
  <si>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</si>
  <si>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</si>
  <si>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</si>
  <si>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</si>
  <si>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</si>
  <si>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</si>
  <si>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</si>
  <si>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</si>
  <si>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</si>
  <si>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</si>
  <si>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</si>
  <si>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</si>
  <si>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</si>
  <si>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</si>
  <si>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</si>
  <si>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</si>
  <si>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</si>
  <si>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</si>
  <si>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</si>
  <si>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</si>
  <si>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</si>
  <si>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</si>
  <si>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</si>
  <si>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</si>
  <si>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</si>
  <si>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</si>
  <si>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</si>
  <si>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</si>
  <si>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</si>
  <si>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</si>
  <si>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</si>
  <si>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</si>
  <si>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</si>
  <si>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</si>
  <si>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</si>
  <si>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</si>
  <si>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</si>
  <si>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</si>
  <si>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</si>
  <si>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</si>
  <si>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</si>
  <si>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</si>
  <si>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</si>
  <si>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</si>
  <si>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</si>
  <si>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</si>
  <si>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</si>
  <si>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</si>
  <si>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</si>
  <si>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</si>
  <si>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</si>
  <si>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</si>
  <si>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</si>
  <si>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</si>
  <si>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</si>
  <si>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</si>
  <si>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</si>
  <si>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</si>
  <si>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</si>
  <si>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</si>
  <si>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</si>
  <si>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</si>
  <si>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</si>
  <si>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</si>
  <si>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</si>
  <si>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</si>
  <si>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</si>
  <si>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</si>
  <si>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</si>
  <si>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</si>
  <si>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</si>
  <si>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</si>
  <si>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</si>
  <si>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</si>
  <si>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</si>
  <si>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</si>
  <si>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</si>
  <si>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</si>
  <si>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</si>
  <si>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</si>
  <si>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</si>
  <si>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</si>
  <si>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</si>
  <si>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</si>
  <si>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</si>
  <si>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</si>
  <si>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</si>
  <si>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</si>
  <si>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</si>
  <si>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</si>
  <si>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</si>
  <si>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</si>
  <si>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</si>
  <si>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</si>
  <si>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</si>
  <si>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</si>
  <si>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</si>
  <si>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</si>
  <si>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</si>
  <si>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</si>
  <si>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</si>
  <si>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</si>
  <si>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</si>
  <si>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</si>
  <si>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</si>
  <si>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</si>
  <si>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</si>
  <si>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</si>
  <si>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</si>
  <si>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</si>
  <si>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</si>
  <si>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</si>
  <si>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</si>
  <si>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</si>
  <si>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</si>
  <si>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</si>
  <si>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</si>
  <si>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</si>
  <si>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</si>
  <si>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</si>
  <si>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</si>
  <si>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</si>
  <si>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</si>
  <si>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</si>
  <si>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</si>
  <si>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</si>
  <si>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</si>
  <si>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</si>
  <si>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</si>
  <si>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</si>
  <si>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</si>
  <si>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</si>
  <si>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</si>
  <si>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</si>
  <si>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</si>
  <si>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</si>
  <si>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</si>
  <si>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</si>
  <si>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</si>
  <si>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</si>
  <si>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</si>
  <si>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</si>
  <si>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</si>
  <si>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</si>
  <si>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</si>
  <si>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</si>
  <si>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</si>
  <si>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</si>
  <si>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</si>
  <si>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</si>
  <si>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</si>
  <si>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</si>
  <si>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</si>
  <si>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</si>
  <si>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</si>
  <si>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</si>
  <si>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</si>
  <si>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</si>
  <si>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</si>
  <si>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</si>
  <si>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</si>
  <si>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</si>
  <si>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</si>
  <si>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</si>
  <si>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</si>
  <si>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</si>
  <si>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</si>
  <si>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</si>
  <si>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</si>
  <si>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</si>
  <si>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</si>
  <si>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</si>
  <si>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</si>
  <si>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</si>
  <si>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</si>
  <si>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</si>
  <si>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</si>
  <si>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</si>
  <si>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</si>
  <si>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</si>
  <si>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</si>
  <si>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</si>
  <si>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</si>
  <si>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</si>
  <si>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</si>
  <si>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</si>
  <si>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</si>
  <si>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</si>
  <si>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</si>
  <si>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</si>
  <si>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</si>
  <si>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</si>
  <si>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</si>
  <si>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</si>
  <si>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</si>
  <si>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</si>
  <si>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</si>
  <si>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</si>
  <si>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</si>
  <si>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</si>
  <si>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</si>
  <si>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</si>
  <si>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</si>
  <si>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</si>
  <si>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</si>
  <si>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</si>
  <si>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</si>
  <si>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</si>
  <si>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</si>
  <si>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</si>
  <si>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</si>
  <si>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</si>
  <si>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</si>
  <si>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</si>
  <si>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</si>
  <si>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</si>
  <si>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</si>
  <si>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</si>
  <si>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</si>
  <si>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</si>
  <si>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</si>
  <si>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</si>
  <si>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</si>
  <si>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</si>
  <si>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</si>
  <si>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</si>
  <si>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</si>
  <si>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</si>
  <si>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</si>
  <si>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</si>
  <si>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</si>
  <si>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</si>
  <si>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</si>
  <si>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</si>
  <si>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</si>
  <si>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</si>
  <si>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</si>
  <si>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</si>
  <si>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</si>
  <si>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</si>
  <si>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</si>
  <si>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</si>
  <si>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</si>
  <si>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</si>
  <si>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</si>
  <si>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</si>
  <si>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</si>
  <si>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</si>
  <si>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</si>
  <si>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</si>
  <si>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</si>
  <si>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</si>
  <si>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</si>
  <si>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</si>
  <si>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</si>
  <si>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</si>
  <si>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</si>
  <si>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</si>
  <si>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</si>
  <si>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</si>
  <si>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</si>
  <si>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</si>
  <si>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</si>
  <si>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</si>
  <si>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</si>
  <si>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</si>
  <si>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</si>
  <si>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</si>
  <si>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</si>
  <si>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</si>
  <si>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</si>
  <si>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</si>
  <si>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</si>
  <si>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</si>
  <si>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</si>
  <si>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</si>
  <si>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</si>
  <si>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</si>
  <si>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</si>
  <si>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</si>
  <si>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</si>
  <si>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</si>
  <si>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</si>
  <si>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</si>
  <si>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</si>
  <si>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</si>
  <si>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</si>
  <si>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</si>
  <si>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</si>
  <si>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</si>
  <si>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</si>
  <si>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</si>
  <si>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</si>
  <si>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</si>
  <si>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</si>
  <si>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</si>
  <si>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</si>
  <si>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</si>
  <si>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</si>
  <si>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</si>
  <si>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</si>
  <si>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</si>
  <si>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</si>
  <si>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</si>
  <si>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</si>
  <si>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</si>
  <si>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</si>
  <si>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</si>
  <si>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</si>
  <si>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</si>
  <si>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</si>
  <si>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</si>
  <si>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</si>
  <si>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</si>
  <si>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</si>
  <si>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</si>
  <si>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</si>
  <si>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</si>
  <si>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</si>
  <si>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</si>
  <si>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</si>
  <si>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</si>
  <si>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</si>
  <si>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</si>
  <si>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</si>
  <si>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</si>
  <si>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</si>
  <si>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</si>
  <si>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</si>
  <si>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</si>
  <si>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</si>
  <si>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</si>
  <si>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</si>
  <si>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</si>
  <si>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</si>
  <si>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</si>
  <si>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</si>
  <si>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</si>
  <si>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</si>
  <si>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</si>
  <si>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</si>
  <si>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</si>
  <si>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</si>
  <si>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</si>
  <si>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</si>
  <si>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</si>
  <si>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</si>
  <si>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</si>
  <si>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</si>
  <si>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</si>
  <si>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</si>
  <si>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</si>
  <si>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</si>
  <si>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</si>
  <si>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</si>
  <si>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</si>
  <si>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</si>
  <si>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</si>
  <si>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</si>
  <si>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</si>
  <si>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</si>
  <si>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</si>
  <si>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</si>
  <si>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</si>
  <si>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</si>
  <si>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</si>
  <si>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</si>
  <si>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</si>
  <si>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</si>
  <si>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</si>
  <si>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</si>
  <si>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</si>
  <si>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</si>
  <si>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</si>
  <si>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</si>
  <si>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</si>
  <si>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</si>
  <si>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</si>
  <si>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</si>
  <si>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</si>
  <si>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</si>
  <si>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</si>
  <si>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</si>
  <si>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</si>
  <si>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</si>
  <si>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</si>
  <si>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</si>
  <si>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</si>
  <si>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</si>
  <si>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</si>
  <si>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</si>
  <si>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</si>
  <si>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</si>
  <si>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</si>
  <si>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</si>
  <si>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</si>
  <si>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</si>
  <si>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</si>
  <si>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</si>
  <si>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</si>
  <si>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</si>
  <si>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</si>
  <si>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</si>
  <si>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</si>
  <si>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</si>
  <si>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</si>
  <si>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</si>
  <si>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</si>
  <si>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</si>
  <si>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</si>
  <si>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</si>
  <si>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</si>
  <si>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</si>
  <si>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</si>
  <si>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</si>
  <si>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</si>
  <si>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</si>
  <si>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</si>
  <si>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</si>
  <si>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</si>
  <si>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</si>
  <si>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</si>
  <si>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</si>
  <si>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</si>
  <si>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</si>
  <si>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</si>
  <si>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</si>
  <si>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</si>
  <si>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</si>
  <si>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</si>
  <si>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</si>
  <si>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</si>
  <si>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</si>
  <si>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</si>
  <si>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</si>
  <si>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</si>
  <si>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</si>
  <si>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</si>
  <si>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</si>
  <si>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</si>
  <si>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</si>
  <si>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</si>
  <si>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</si>
  <si>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</si>
  <si>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</si>
  <si>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</si>
  <si>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</si>
  <si>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</si>
  <si>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</si>
  <si>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</si>
  <si>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</si>
  <si>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</si>
  <si>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</si>
  <si>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</si>
  <si>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</si>
  <si>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</si>
  <si>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</si>
  <si>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</si>
  <si>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</si>
  <si>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</si>
  <si>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</si>
  <si>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</si>
  <si>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</si>
  <si>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</si>
  <si>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</si>
  <si>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</si>
  <si>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</si>
  <si>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</si>
  <si>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</si>
  <si>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</si>
  <si>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</si>
  <si>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</si>
  <si>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</si>
  <si>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</si>
  <si>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</si>
  <si>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</si>
  <si>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</si>
  <si>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</si>
  <si>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</si>
  <si>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</si>
  <si>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</si>
  <si>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</si>
  <si>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</si>
  <si>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</si>
  <si>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</si>
  <si>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</si>
  <si>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</si>
  <si>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</si>
  <si>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</si>
  <si>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</si>
  <si>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</si>
  <si>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</si>
  <si>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</si>
  <si>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</si>
  <si>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</si>
  <si>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</si>
  <si>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</si>
  <si>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</si>
  <si>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</si>
  <si>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</si>
  <si>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</si>
  <si>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</si>
  <si>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</si>
  <si>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</si>
  <si>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</si>
  <si>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</si>
  <si>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</si>
  <si>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</si>
  <si>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</si>
  <si>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</si>
  <si>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</si>
  <si>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</si>
  <si>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</si>
  <si>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</si>
  <si>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</si>
  <si>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</si>
  <si>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</si>
  <si>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</si>
  <si>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</si>
  <si>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</si>
  <si>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</si>
  <si>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</si>
  <si>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</si>
  <si>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</si>
  <si>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</si>
  <si>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</si>
  <si>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</si>
  <si>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</si>
  <si>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</si>
  <si>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</si>
  <si>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</si>
  <si>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</si>
  <si>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</si>
  <si>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</si>
  <si>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</si>
  <si>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</si>
  <si>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</si>
  <si>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</si>
  <si>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</si>
  <si>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</si>
  <si>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</si>
  <si>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</si>
  <si>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</si>
  <si>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</si>
  <si>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</si>
  <si>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</si>
  <si>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</si>
  <si>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</si>
  <si>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</si>
  <si>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</si>
  <si>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</si>
  <si>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</si>
  <si>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</si>
  <si>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</si>
  <si>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</si>
  <si>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</si>
  <si>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</si>
  <si>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</si>
  <si>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</si>
  <si>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</si>
  <si>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</si>
  <si>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</si>
  <si>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</si>
  <si>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</si>
  <si>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</si>
  <si>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</si>
  <si>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</si>
  <si>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</si>
  <si>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</si>
  <si>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</si>
  <si>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</si>
  <si>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</si>
  <si>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</si>
  <si>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</si>
  <si>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</si>
  <si>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</si>
  <si>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</si>
  <si>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</si>
  <si>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</si>
  <si>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</si>
  <si>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</si>
  <si>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</si>
  <si>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</si>
  <si>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</si>
  <si>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</si>
  <si>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</si>
  <si>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</si>
  <si>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</si>
  <si>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</si>
  <si>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</si>
  <si>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</si>
  <si>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</si>
  <si>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</si>
  <si>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</si>
  <si>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</si>
  <si>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</si>
  <si>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</si>
  <si>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</si>
  <si>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</si>
  <si>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</si>
  <si>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</si>
  <si>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</si>
  <si>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</si>
  <si>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</si>
  <si>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</si>
  <si>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</si>
  <si>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</si>
  <si>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</si>
  <si>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</si>
  <si>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</si>
  <si>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</si>
  <si>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</si>
  <si>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</si>
  <si>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</si>
  <si>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</si>
  <si>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</si>
  <si>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</si>
  <si>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</si>
  <si>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</si>
  <si>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</si>
  <si>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</si>
  <si>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</si>
  <si>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</si>
  <si>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</si>
  <si>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</si>
  <si>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</si>
  <si>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</si>
  <si>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</si>
  <si>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</si>
  <si>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</si>
  <si>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</si>
  <si>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</si>
  <si>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</si>
  <si>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</si>
  <si>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</si>
  <si>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</si>
  <si>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</si>
  <si>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</si>
  <si>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</si>
  <si>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</si>
  <si>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</si>
  <si>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</si>
  <si>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</si>
  <si>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</si>
  <si>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</si>
  <si>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</si>
  <si>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</si>
  <si>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</si>
  <si>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</si>
  <si>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</si>
  <si>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</si>
  <si>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</si>
  <si>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</si>
  <si>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</si>
  <si>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</si>
  <si>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</si>
  <si>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</si>
  <si>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</si>
  <si>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</si>
  <si>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</si>
  <si>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</si>
  <si>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</si>
  <si>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</si>
  <si>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</si>
  <si>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</si>
  <si>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</si>
  <si>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</si>
  <si>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</si>
  <si>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</si>
  <si>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</si>
  <si>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</si>
  <si>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</si>
  <si>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</si>
  <si>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</si>
  <si>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</si>
  <si>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</si>
  <si>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</si>
  <si>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</si>
  <si>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</si>
  <si>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</si>
  <si>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</si>
  <si>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</si>
  <si>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</si>
  <si>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</si>
  <si>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</si>
  <si>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</si>
  <si>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</si>
  <si>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</si>
  <si>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</si>
  <si>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</si>
  <si>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</si>
  <si>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</si>
  <si>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</si>
  <si>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</si>
  <si>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</si>
  <si>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</si>
  <si>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</si>
  <si>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</si>
  <si>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</si>
  <si>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</si>
  <si>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</si>
  <si>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</si>
  <si>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</si>
  <si>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</si>
  <si>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</si>
  <si>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</si>
  <si>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</si>
  <si>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</si>
  <si>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</si>
  <si>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</si>
  <si>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</si>
  <si>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</si>
  <si>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</si>
  <si>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</si>
  <si>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</si>
  <si>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</si>
  <si>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</si>
  <si>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</si>
  <si>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</si>
  <si>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</si>
  <si>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</si>
  <si>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</si>
  <si>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</si>
  <si>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</si>
  <si>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</si>
  <si>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</si>
  <si>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</si>
  <si>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</si>
  <si>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</si>
  <si>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</si>
  <si>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</si>
  <si>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</si>
  <si>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</si>
  <si>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</si>
  <si>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</si>
  <si>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</si>
  <si>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</si>
  <si>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</si>
  <si>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</si>
  <si>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</si>
  <si>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</si>
  <si>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</si>
  <si>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</si>
  <si>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</si>
  <si>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</si>
  <si>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</si>
  <si>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</si>
  <si>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</si>
  <si>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</si>
  <si>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</si>
  <si>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</si>
  <si>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</si>
  <si>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</si>
  <si>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</si>
  <si>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</si>
  <si>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</si>
  <si>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</si>
  <si>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</si>
  <si>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</si>
  <si>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</si>
  <si>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</si>
  <si>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</si>
  <si>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</si>
  <si>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</si>
  <si>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</si>
  <si>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</si>
  <si>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</si>
  <si>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</si>
  <si>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</si>
  <si>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</si>
  <si>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</si>
  <si>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</si>
  <si>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</si>
  <si>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</si>
  <si>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</si>
  <si>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</si>
  <si>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</si>
  <si>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</si>
  <si>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</si>
  <si>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</si>
  <si>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</si>
  <si>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</si>
  <si>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</si>
  <si>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</si>
  <si>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</si>
  <si>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</si>
  <si>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</si>
  <si>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</si>
  <si>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</si>
  <si>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</si>
  <si>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</si>
  <si>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</si>
  <si>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</si>
  <si>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</si>
  <si>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</si>
  <si>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</si>
  <si>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</si>
  <si>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</si>
  <si>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</si>
  <si>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</si>
  <si>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</si>
  <si>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</si>
  <si>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</si>
  <si>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</si>
  <si>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</si>
  <si>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</si>
  <si>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</si>
  <si>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</si>
  <si>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</si>
  <si>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</si>
  <si>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</si>
  <si>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</si>
  <si>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</si>
  <si>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</si>
  <si>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</si>
  <si>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</si>
  <si>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</si>
  <si>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</si>
  <si>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</si>
  <si>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</si>
  <si>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</si>
  <si>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</si>
  <si>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</si>
  <si>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</si>
  <si>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</si>
  <si>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</si>
  <si>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</si>
  <si>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</si>
  <si>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</si>
  <si>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</si>
  <si>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</si>
  <si>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</si>
  <si>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</si>
  <si>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</si>
  <si>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</si>
  <si>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</si>
  <si>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</si>
  <si>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</si>
  <si>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</si>
  <si>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</si>
  <si>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</si>
  <si>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</si>
  <si>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</si>
  <si>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</si>
  <si>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</si>
  <si>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</si>
  <si>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</si>
  <si>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</si>
  <si>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</si>
  <si>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</si>
  <si>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</si>
  <si>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</si>
  <si>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</si>
  <si>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</si>
  <si>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</si>
  <si>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</si>
  <si>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</si>
  <si>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</si>
  <si>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</si>
  <si>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</si>
  <si>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</si>
  <si>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</si>
  <si>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</si>
  <si>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</si>
  <si>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</si>
  <si>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</si>
  <si>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</si>
  <si>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</si>
  <si>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</si>
  <si>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</si>
  <si>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</si>
  <si>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</si>
  <si>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</si>
  <si>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</si>
  <si>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</si>
  <si>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</si>
  <si>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</si>
  <si>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</si>
  <si>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</si>
  <si>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</si>
  <si>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</si>
  <si>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</si>
  <si>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</si>
  <si>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</si>
  <si>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</si>
  <si>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</si>
  <si>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</si>
  <si>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</si>
  <si>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</si>
  <si>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</si>
  <si>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</si>
  <si>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</si>
  <si>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</si>
  <si>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</si>
  <si>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</si>
  <si>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</si>
  <si>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</si>
  <si>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</si>
  <si>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</si>
  <si>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</si>
  <si>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</si>
  <si>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</si>
  <si>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</si>
  <si>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</si>
  <si>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</si>
  <si>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</si>
  <si>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</si>
  <si>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</si>
  <si>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</si>
  <si>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</si>
  <si>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</si>
  <si>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</si>
  <si>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</si>
  <si>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</si>
  <si>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</si>
  <si>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</si>
  <si>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</si>
  <si>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</si>
  <si>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</si>
  <si>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</si>
  <si>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</si>
  <si>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</si>
  <si>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</si>
  <si>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</si>
  <si>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</si>
  <si>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</si>
  <si>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</si>
  <si>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</si>
  <si>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</si>
  <si>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</si>
  <si>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</si>
  <si>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</si>
  <si>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</si>
  <si>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</si>
  <si>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</si>
  <si>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</si>
  <si>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</si>
  <si>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</si>
  <si>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</si>
  <si>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</si>
  <si>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</si>
  <si>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</si>
  <si>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</si>
  <si>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</si>
  <si>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</si>
  <si>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</si>
  <si>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</si>
  <si>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</si>
  <si>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</si>
  <si>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</si>
  <si>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</si>
  <si>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</si>
  <si>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</si>
  <si>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</si>
  <si>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</si>
  <si>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</si>
  <si>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</si>
  <si>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</si>
  <si>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</si>
  <si>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</si>
  <si>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</si>
  <si>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</si>
  <si>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</si>
  <si>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</si>
  <si>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</si>
  <si>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</si>
  <si>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</si>
  <si>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</si>
  <si>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</si>
  <si>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</si>
  <si>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</si>
  <si>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</si>
  <si>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</si>
  <si>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</si>
  <si>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</si>
  <si>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</si>
  <si>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</si>
  <si>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</si>
  <si>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</si>
  <si>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</si>
  <si>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</si>
  <si>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</si>
  <si>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</si>
  <si>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</si>
  <si>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</si>
  <si>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</si>
  <si>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</si>
  <si>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</si>
  <si>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</si>
  <si>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</si>
  <si>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</si>
  <si>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</si>
  <si>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</si>
  <si>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</si>
  <si>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</si>
  <si>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</si>
  <si>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</si>
  <si>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</si>
  <si>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</si>
  <si>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</si>
  <si>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</si>
  <si>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</si>
  <si>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</si>
  <si>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</si>
  <si>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</si>
  <si>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</si>
  <si>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</si>
  <si>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</si>
  <si>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</si>
  <si>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</si>
  <si>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</si>
  <si>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</si>
  <si>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</si>
  <si>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</si>
  <si>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</si>
  <si>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</si>
  <si>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</si>
  <si>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</si>
  <si>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</si>
  <si>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</si>
  <si>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</si>
  <si>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</si>
  <si>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</si>
  <si>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</si>
  <si>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</si>
  <si>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</si>
  <si>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</si>
  <si>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</si>
  <si>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</si>
  <si>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</si>
  <si>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</si>
  <si>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</si>
  <si>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</si>
  <si>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</si>
  <si>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</si>
  <si>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</si>
  <si>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</si>
  <si>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</si>
  <si>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</si>
  <si>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</si>
  <si>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</si>
  <si>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</si>
  <si>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</si>
  <si>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</si>
  <si>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</si>
  <si>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</si>
  <si>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</si>
  <si>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</si>
  <si>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</si>
  <si>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</si>
  <si>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</si>
  <si>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</si>
  <si>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</si>
  <si>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</si>
  <si>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</si>
  <si>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</si>
  <si>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</si>
  <si>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</si>
  <si>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</si>
  <si>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</si>
  <si>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</si>
  <si>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</si>
  <si>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</si>
  <si>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</si>
  <si>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</si>
  <si>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</si>
  <si>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</si>
  <si>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</si>
  <si>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</si>
  <si>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</si>
  <si>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</si>
  <si>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</si>
  <si>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</si>
  <si>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</si>
  <si>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</si>
  <si>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</si>
  <si>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</si>
  <si>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</si>
  <si>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</si>
  <si>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</si>
  <si>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</si>
  <si>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</si>
  <si>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</si>
  <si>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</si>
  <si>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</si>
  <si>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</si>
  <si>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</si>
  <si>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</si>
  <si>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</si>
  <si>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</si>
  <si>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</si>
  <si>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</si>
  <si>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</si>
  <si>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</si>
  <si>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</si>
  <si>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</si>
  <si>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</si>
  <si>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</si>
  <si>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</si>
  <si>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</si>
  <si>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</si>
  <si>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</si>
  <si>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</si>
  <si>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</si>
  <si>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</si>
  <si>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</si>
  <si>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</si>
  <si>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</si>
  <si>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</si>
  <si>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</si>
  <si>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</si>
  <si>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</si>
  <si>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</si>
  <si>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</si>
  <si>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</si>
  <si>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</si>
  <si>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</si>
  <si>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</si>
  <si>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</si>
  <si>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</si>
  <si>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</si>
  <si>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</si>
  <si>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</si>
  <si>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</si>
  <si>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</si>
  <si>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</si>
  <si>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</si>
  <si>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</si>
  <si>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</si>
  <si>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</si>
  <si>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</si>
  <si>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</si>
  <si>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</si>
  <si>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</si>
  <si>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</si>
  <si>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</si>
  <si>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</si>
  <si>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</si>
  <si>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</si>
  <si>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</si>
  <si>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</si>
  <si>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</si>
  <si>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</si>
  <si>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</si>
  <si>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</si>
  <si>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</si>
  <si>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</si>
  <si>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</si>
  <si>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</si>
  <si>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</si>
  <si>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</si>
  <si>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</si>
  <si>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</si>
  <si>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</si>
  <si>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</si>
  <si>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</si>
  <si>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</si>
  <si>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</si>
  <si>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</si>
  <si>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</si>
  <si>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</si>
  <si>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</si>
  <si>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</si>
  <si>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</si>
  <si>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</si>
  <si>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</si>
  <si>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</si>
  <si>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</si>
  <si>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</si>
  <si>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</si>
  <si>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</si>
  <si>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</si>
  <si>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</si>
  <si>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</si>
  <si>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</si>
  <si>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</si>
  <si>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</si>
  <si>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</si>
  <si>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</si>
  <si>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</si>
  <si>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</si>
  <si>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</si>
  <si>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</si>
  <si>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</si>
  <si>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</si>
  <si>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</si>
  <si>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</si>
  <si>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</si>
  <si>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</si>
  <si>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</si>
  <si>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</si>
  <si>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</si>
  <si>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</si>
  <si>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</si>
  <si>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</si>
  <si>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</si>
  <si>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</si>
  <si>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</si>
  <si>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</si>
  <si>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</si>
  <si>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</si>
  <si>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</si>
  <si>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</si>
  <si>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</si>
  <si>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</si>
  <si>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</si>
  <si>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</si>
  <si>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</si>
  <si>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</si>
  <si>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</si>
  <si>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</si>
  <si>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</si>
  <si>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</si>
  <si>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</si>
  <si>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</si>
  <si>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</si>
  <si>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</si>
  <si>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</si>
  <si>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</si>
  <si>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</si>
  <si>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</si>
  <si>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</si>
  <si>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</si>
  <si>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</si>
  <si>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</si>
  <si>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</si>
  <si>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</si>
  <si>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</si>
  <si>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</si>
  <si>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</si>
  <si>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</si>
  <si>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</si>
  <si>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</si>
  <si>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</si>
  <si>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</si>
  <si>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</si>
  <si>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</si>
  <si>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</si>
  <si>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</si>
  <si>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</si>
  <si>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</si>
  <si>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</si>
  <si>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</si>
  <si>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</si>
  <si>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</si>
  <si>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</si>
  <si>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</si>
  <si>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</si>
  <si>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</si>
  <si>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</si>
  <si>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</si>
  <si>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</si>
  <si>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</si>
  <si>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</si>
  <si>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</si>
  <si>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</si>
  <si>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</si>
  <si>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</si>
  <si>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</si>
  <si>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</si>
  <si>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</si>
  <si>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</si>
  <si>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</si>
  <si>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</si>
  <si>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</si>
  <si>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</si>
  <si>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</si>
  <si>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</si>
  <si>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</si>
  <si>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</si>
  <si>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</si>
  <si>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</si>
  <si>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</si>
  <si>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</si>
  <si>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</si>
  <si>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</si>
  <si>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</si>
  <si>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</si>
  <si>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</si>
  <si>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</si>
  <si>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</si>
  <si>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</si>
  <si>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</si>
  <si>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</si>
  <si>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</si>
  <si>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</si>
  <si>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</si>
  <si>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</si>
  <si>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</si>
  <si>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</si>
  <si>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</si>
  <si>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</si>
  <si>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</si>
  <si>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</si>
  <si>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</si>
  <si>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</si>
  <si>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</si>
  <si>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</si>
  <si>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</si>
  <si>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</si>
  <si>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</si>
  <si>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</si>
  <si>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</si>
  <si>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</si>
  <si>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</si>
  <si>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</si>
  <si>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</si>
  <si>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</si>
  <si>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</si>
  <si>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</si>
  <si>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</si>
  <si>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</si>
  <si>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</si>
  <si>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</si>
  <si>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</si>
  <si>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</si>
  <si>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</si>
  <si>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</si>
  <si>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</si>
  <si>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</si>
  <si>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</si>
  <si>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</si>
  <si>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</si>
  <si>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</si>
  <si>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</si>
  <si>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</si>
  <si>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</si>
  <si>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</si>
  <si>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</si>
  <si>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</si>
  <si>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</si>
  <si>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</si>
  <si>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</si>
  <si>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</si>
  <si>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</si>
  <si>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</si>
  <si>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</si>
  <si>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</si>
  <si>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</si>
  <si>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</si>
  <si>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</si>
  <si>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</si>
  <si>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</si>
  <si>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</si>
  <si>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</si>
  <si>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</si>
  <si>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</si>
  <si>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</si>
  <si>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</si>
  <si>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</si>
  <si>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</si>
  <si>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</si>
  <si>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</si>
  <si>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</si>
  <si>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</si>
  <si>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</si>
  <si>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</si>
  <si>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</si>
  <si>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</si>
  <si>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</si>
  <si>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</si>
  <si>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</si>
  <si>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</si>
  <si>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</si>
  <si>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</si>
  <si>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</si>
  <si>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</si>
  <si>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</si>
  <si>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</si>
  <si>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</si>
  <si>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</si>
  <si>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</si>
  <si>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</si>
  <si>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</si>
  <si>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</si>
  <si>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</si>
  <si>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</si>
  <si>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</si>
  <si>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</si>
  <si>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</si>
  <si>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</si>
  <si>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</si>
  <si>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</si>
  <si>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</si>
  <si>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</si>
  <si>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</si>
  <si>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</si>
  <si>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</si>
  <si>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</si>
  <si>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</si>
  <si>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</si>
  <si>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</si>
  <si>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</si>
  <si>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</si>
  <si>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</si>
  <si>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</si>
  <si>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</si>
  <si>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</si>
  <si>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</si>
  <si>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</si>
  <si>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</si>
  <si>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</si>
  <si>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</si>
  <si>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</si>
  <si>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</si>
  <si>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</si>
  <si>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</si>
  <si>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</si>
  <si>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</si>
  <si>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</si>
  <si>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</si>
  <si>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</si>
  <si>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</si>
  <si>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</si>
  <si>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</si>
  <si>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</si>
  <si>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</si>
  <si>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</si>
  <si>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</si>
  <si>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</si>
  <si>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</si>
  <si>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</si>
  <si>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</si>
  <si>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</si>
  <si>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</si>
  <si>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</si>
  <si>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</si>
  <si>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</si>
  <si>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</si>
  <si>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</si>
  <si>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</si>
  <si>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</si>
  <si>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</si>
  <si>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</si>
  <si>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</si>
  <si>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</si>
  <si>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</si>
  <si>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</si>
  <si>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</si>
  <si>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</si>
  <si>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</si>
  <si>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</si>
  <si>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</si>
  <si>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</si>
  <si>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</si>
  <si>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</si>
  <si>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</si>
  <si>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</si>
  <si>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</si>
  <si>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</si>
  <si>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</si>
  <si>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</si>
  <si>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</si>
  <si>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</si>
  <si>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</si>
  <si>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</si>
  <si>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</si>
  <si>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</si>
  <si>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</si>
  <si>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</si>
  <si>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</si>
  <si>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</si>
  <si>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</si>
  <si>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</si>
  <si>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</si>
  <si>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</si>
  <si>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</si>
  <si>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</si>
  <si>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</si>
  <si>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</si>
  <si>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</si>
  <si>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</si>
  <si>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</si>
  <si>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</si>
  <si>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</si>
  <si>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</si>
  <si>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</si>
  <si>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</si>
  <si>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</si>
  <si>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</si>
  <si>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</si>
  <si>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</si>
  <si>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</si>
  <si>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</si>
  <si>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</si>
  <si>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</si>
  <si>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</si>
  <si>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</si>
  <si>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</si>
  <si>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</si>
  <si>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</si>
  <si>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</si>
  <si>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</si>
  <si>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</si>
  <si>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</si>
  <si>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</si>
  <si>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</si>
  <si>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</si>
  <si>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</si>
  <si>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</si>
  <si>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</si>
  <si>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</si>
  <si>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</si>
  <si>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</si>
  <si>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</si>
  <si>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</si>
  <si>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</si>
  <si>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</si>
  <si>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</si>
  <si>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</si>
  <si>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</si>
  <si>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</si>
  <si>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</si>
  <si>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</si>
  <si>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</si>
  <si>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</si>
  <si>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</si>
  <si>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</si>
  <si>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</si>
  <si>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</si>
  <si>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</si>
  <si>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</si>
  <si>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</si>
  <si>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</si>
  <si>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</si>
  <si>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</si>
  <si>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</si>
  <si>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</si>
  <si>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</si>
  <si>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</si>
  <si>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</si>
  <si>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</si>
  <si>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</si>
  <si>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</si>
  <si>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</si>
  <si>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</si>
  <si>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</si>
  <si>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</si>
  <si>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</si>
  <si>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</si>
  <si>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</si>
  <si>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</si>
  <si>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</si>
  <si>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</si>
  <si>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</si>
  <si>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</si>
  <si>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</si>
  <si>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</si>
  <si>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</si>
  <si>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</si>
  <si>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</si>
  <si>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</si>
  <si>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</si>
  <si>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</si>
  <si>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</si>
  <si>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</si>
  <si>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</si>
  <si>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</si>
  <si>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</si>
  <si>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</si>
  <si>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</si>
  <si>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</si>
  <si>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</si>
  <si>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</si>
  <si>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</si>
  <si>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</si>
  <si>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</si>
  <si>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</si>
  <si>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</si>
  <si>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</si>
  <si>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</si>
  <si>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</si>
  <si>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</si>
  <si>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</si>
  <si>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</si>
  <si>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</si>
  <si>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</si>
  <si>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</si>
  <si>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</si>
  <si>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</si>
  <si>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</si>
  <si>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</si>
  <si>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</si>
  <si>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</si>
  <si>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</si>
  <si>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</si>
  <si>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</si>
  <si>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</si>
  <si>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</si>
  <si>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</si>
  <si>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</si>
  <si>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</si>
  <si>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</si>
  <si>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</si>
  <si>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</si>
  <si>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</si>
  <si>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</si>
  <si>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</si>
  <si>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</si>
  <si>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</si>
  <si>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</si>
  <si>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</si>
  <si>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</si>
  <si>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</si>
  <si>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</si>
  <si>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</si>
  <si>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</si>
  <si>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</si>
  <si>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</si>
  <si>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</si>
  <si>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</si>
  <si>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</si>
  <si>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</si>
  <si>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</si>
  <si>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</si>
  <si>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</si>
  <si>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</si>
  <si>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</si>
  <si>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</si>
  <si>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</si>
  <si>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</si>
  <si>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</si>
  <si>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</si>
  <si>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</si>
  <si>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</si>
  <si>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</si>
  <si>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</si>
  <si>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</si>
  <si>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</si>
  <si>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</si>
  <si>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</si>
  <si>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</si>
  <si>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</si>
  <si>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</si>
  <si>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</si>
  <si>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</si>
  <si>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</si>
  <si>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</si>
  <si>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</si>
  <si>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</si>
  <si>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</si>
  <si>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</si>
  <si>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</si>
  <si>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</si>
  <si>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</si>
  <si>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</si>
  <si>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</si>
  <si>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</si>
  <si>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</si>
  <si>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</si>
  <si>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</si>
  <si>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</si>
  <si>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</si>
  <si>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</si>
  <si>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</si>
  <si>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</si>
  <si>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</si>
  <si>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</si>
  <si>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</si>
  <si>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</si>
  <si>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</si>
  <si>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</si>
  <si>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</si>
  <si>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</si>
  <si>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</si>
  <si>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</si>
  <si>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</si>
  <si>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</si>
  <si>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</si>
  <si>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</si>
  <si>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</si>
  <si>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</si>
  <si>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</si>
  <si>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</si>
  <si>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</si>
  <si>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</si>
  <si>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</si>
  <si>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</si>
  <si>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</si>
  <si>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</si>
  <si>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</si>
  <si>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</si>
  <si>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</si>
  <si>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</si>
  <si>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</si>
  <si>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</si>
  <si>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</si>
  <si>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</si>
  <si>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</si>
  <si>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</si>
  <si>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</si>
  <si>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</si>
  <si>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</si>
  <si>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</si>
  <si>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</si>
  <si>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</si>
  <si>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</si>
  <si>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</si>
  <si>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</si>
  <si>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</si>
  <si>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</si>
  <si>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</si>
  <si>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</si>
  <si>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</si>
  <si>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</si>
  <si>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</si>
  <si>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</si>
  <si>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</si>
  <si>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</si>
  <si>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</si>
  <si>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</si>
  <si>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</si>
  <si>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</si>
  <si>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</si>
  <si>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</si>
  <si>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</si>
  <si>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</si>
  <si>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</si>
  <si>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</si>
  <si>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</si>
  <si>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</si>
  <si>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</si>
  <si>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</si>
  <si>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</si>
  <si>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</si>
  <si>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</si>
  <si>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</si>
  <si>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</si>
  <si>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</si>
  <si>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</si>
  <si>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</si>
  <si>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</si>
  <si>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</si>
  <si>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</si>
  <si>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</si>
  <si>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</si>
  <si>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</si>
  <si>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</si>
  <si>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</si>
  <si>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</si>
  <si>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</si>
  <si>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</si>
  <si>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</si>
  <si>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</si>
  <si>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</si>
  <si>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</si>
  <si>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</si>
  <si>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</si>
  <si>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</si>
  <si>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</si>
  <si>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</si>
  <si>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</si>
  <si>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</si>
  <si>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</si>
  <si>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</si>
  <si>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</si>
  <si>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</si>
  <si>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</si>
  <si>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</si>
  <si>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</si>
  <si>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</si>
  <si>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</si>
  <si>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</si>
  <si>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</si>
  <si>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</si>
  <si>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</si>
  <si>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</si>
  <si>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</si>
  <si>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</si>
  <si>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</si>
  <si>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</si>
  <si>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</si>
  <si>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</si>
  <si>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</si>
  <si>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</si>
  <si>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</si>
  <si>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</si>
  <si>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</si>
  <si>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</si>
  <si>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</si>
  <si>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</si>
  <si>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</si>
  <si>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</si>
  <si>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</si>
  <si>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</si>
  <si>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</si>
  <si>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</si>
  <si>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</si>
  <si>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</si>
  <si>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</si>
  <si>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</si>
  <si>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</si>
  <si>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</si>
  <si>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</si>
  <si>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</si>
  <si>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</si>
  <si>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</si>
  <si>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</si>
  <si>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</si>
  <si>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</si>
  <si>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</si>
  <si>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</si>
  <si>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</si>
  <si>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</si>
  <si>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</si>
  <si>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</si>
  <si>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</si>
  <si>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</si>
  <si>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</si>
  <si>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</si>
  <si>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</si>
  <si>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</si>
  <si>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</si>
  <si>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</si>
  <si>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</si>
  <si>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</si>
  <si>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</si>
  <si>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</si>
  <si>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</si>
  <si>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</si>
  <si>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</si>
  <si>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</si>
  <si>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</si>
  <si>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</si>
  <si>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</si>
  <si>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</si>
  <si>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</si>
  <si>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</si>
  <si>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</si>
  <si>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</si>
  <si>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</si>
  <si>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</si>
  <si>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</si>
  <si>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</si>
  <si>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</si>
  <si>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</si>
  <si>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</si>
  <si>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</si>
  <si>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</si>
  <si>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</si>
  <si>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</si>
  <si>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</si>
  <si>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</si>
  <si>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</si>
  <si>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</si>
  <si>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</si>
  <si>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</si>
  <si>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</si>
  <si>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</si>
  <si>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</si>
  <si>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</si>
  <si>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</si>
  <si>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</si>
  <si>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</si>
  <si>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</si>
  <si>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</si>
  <si>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</si>
  <si>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</si>
  <si>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</si>
  <si>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</si>
  <si>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</si>
  <si>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</si>
  <si>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</si>
  <si>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</si>
  <si>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</si>
  <si>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</si>
  <si>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</si>
  <si>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</si>
  <si>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</si>
  <si>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</si>
  <si>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</si>
  <si>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</si>
  <si>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</si>
  <si>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</si>
  <si>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</si>
  <si>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</si>
  <si>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</si>
  <si>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</si>
  <si>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</si>
  <si>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</si>
  <si>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</si>
  <si>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</si>
  <si>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</si>
  <si>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</si>
  <si>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</si>
  <si>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</si>
  <si>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</si>
  <si>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</si>
  <si>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</si>
  <si>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</si>
  <si>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</si>
  <si>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</si>
  <si>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</si>
  <si>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</si>
  <si>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</si>
  <si>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</si>
  <si>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</si>
  <si>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</si>
  <si>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</si>
  <si>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</si>
  <si>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</si>
  <si>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</si>
  <si>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</si>
  <si>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</si>
  <si>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</si>
  <si>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</si>
  <si>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</si>
  <si>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</si>
  <si>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</si>
  <si>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</si>
  <si>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</si>
  <si>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</si>
  <si>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</si>
  <si>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</si>
  <si>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</si>
  <si>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</si>
  <si>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</si>
  <si>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</si>
  <si>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</si>
  <si>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</si>
  <si>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</si>
  <si>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</si>
  <si>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</si>
  <si>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</si>
  <si>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</si>
  <si>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</si>
  <si>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</si>
  <si>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</si>
  <si>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</si>
  <si>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</si>
  <si>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</si>
  <si>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</si>
  <si>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</si>
  <si>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</si>
  <si>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</si>
  <si>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</si>
  <si>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</si>
  <si>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</si>
  <si>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</si>
  <si>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</si>
  <si>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</si>
  <si>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</si>
  <si>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</si>
  <si>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</si>
  <si>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</si>
  <si>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</si>
  <si>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</si>
  <si>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</si>
  <si>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</si>
  <si>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</si>
  <si>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</si>
  <si>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</si>
  <si>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</si>
  <si>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</si>
  <si>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</si>
  <si>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</si>
  <si>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</si>
  <si>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</si>
  <si>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</si>
  <si>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</si>
  <si>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</si>
  <si>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</si>
  <si>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</si>
  <si>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</si>
  <si>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</si>
  <si>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</si>
  <si>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</si>
  <si>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</si>
  <si>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</si>
  <si>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</si>
  <si>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</si>
  <si>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</si>
  <si>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</si>
  <si>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</si>
  <si>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</si>
  <si>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</si>
  <si>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</si>
  <si>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</si>
  <si>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</si>
  <si>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</si>
  <si>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</si>
  <si>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</si>
  <si>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</si>
  <si>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</si>
  <si>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</si>
  <si>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</si>
  <si>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</si>
  <si>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</si>
  <si>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</si>
  <si>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</si>
  <si>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</si>
  <si>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</si>
  <si>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</si>
  <si>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</si>
  <si>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</si>
  <si>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</si>
  <si>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</si>
  <si>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</si>
  <si>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</si>
  <si>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</si>
  <si>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</si>
  <si>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</si>
  <si>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</si>
  <si>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</si>
  <si>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</si>
  <si>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</si>
  <si>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</si>
  <si>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</si>
  <si>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</si>
  <si>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</si>
  <si>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</si>
  <si>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</si>
  <si>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</si>
  <si>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</si>
  <si>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</si>
  <si>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</si>
  <si>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</si>
  <si>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</si>
  <si>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</si>
  <si>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</si>
  <si>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</si>
  <si>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</si>
  <si>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</si>
  <si>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</si>
  <si>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</si>
  <si>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</si>
  <si>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</si>
  <si>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</si>
  <si>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</si>
  <si>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</si>
  <si>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</si>
  <si>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</si>
  <si>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</si>
  <si>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</si>
  <si>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</si>
  <si>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</si>
  <si>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</si>
  <si>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</si>
  <si>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</si>
  <si>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</si>
  <si>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</si>
  <si>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</si>
  <si>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</si>
  <si>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</si>
  <si>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</si>
  <si>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</si>
  <si>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</si>
  <si>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</si>
  <si>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</si>
  <si>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</si>
  <si>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</si>
  <si>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</si>
  <si>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</si>
  <si>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</si>
  <si>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</si>
  <si>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</si>
  <si>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</si>
  <si>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</si>
  <si>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</si>
  <si>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</si>
  <si>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</si>
  <si>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</si>
  <si>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</si>
  <si>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</si>
  <si>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</si>
  <si>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</si>
  <si>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</si>
  <si>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</si>
  <si>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</si>
  <si>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</si>
  <si>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</si>
  <si>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</si>
  <si>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</si>
  <si>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</si>
  <si>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</si>
  <si>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</si>
  <si>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</si>
  <si>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</si>
  <si>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</si>
  <si>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</si>
  <si>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</si>
  <si>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</si>
  <si>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</si>
  <si>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</si>
  <si>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</si>
  <si>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</si>
  <si>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</si>
  <si>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</si>
  <si>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</si>
  <si>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</si>
  <si>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</si>
  <si>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</si>
  <si>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</si>
  <si>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</si>
  <si>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</si>
  <si>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</si>
  <si>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</si>
  <si>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</si>
  <si>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</si>
  <si>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</si>
  <si>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</si>
  <si>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</si>
  <si>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</si>
  <si>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</si>
  <si>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</si>
  <si>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</si>
  <si>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</si>
  <si>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</si>
  <si>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</si>
  <si>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</si>
  <si>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</si>
  <si>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</si>
  <si>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</si>
  <si>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</si>
  <si>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</si>
  <si>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</si>
  <si>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</si>
  <si>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</si>
  <si>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</si>
  <si>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</si>
  <si>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</si>
  <si>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</si>
  <si>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</si>
  <si>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</si>
  <si>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</si>
  <si>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</si>
  <si>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</si>
  <si>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</si>
  <si>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</si>
  <si>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</si>
  <si>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</si>
  <si>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</si>
  <si>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</si>
  <si>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</si>
  <si>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</si>
  <si>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</si>
  <si>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</si>
  <si>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</si>
  <si>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</si>
  <si>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</si>
  <si>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</si>
  <si>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</si>
  <si>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</si>
  <si>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</si>
  <si>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</si>
  <si>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</si>
  <si>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</si>
  <si>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</si>
  <si>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</si>
  <si>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</si>
  <si>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</si>
  <si>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</si>
  <si>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</si>
  <si>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</si>
  <si>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</si>
  <si>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</si>
  <si>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</si>
  <si>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</si>
  <si>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</si>
  <si>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</si>
  <si>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</si>
  <si>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</si>
  <si>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</si>
  <si>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</si>
  <si>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</si>
  <si>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</si>
  <si>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</si>
  <si>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</si>
  <si>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</si>
  <si>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</si>
  <si>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</si>
  <si>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</si>
  <si>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</si>
  <si>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</si>
  <si>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</si>
  <si>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</si>
  <si>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</si>
  <si>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</si>
  <si>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</si>
  <si>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</si>
  <si>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</si>
  <si>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</si>
  <si>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</si>
  <si>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</si>
  <si>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</si>
  <si>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</si>
  <si>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</si>
  <si>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</si>
  <si>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</si>
  <si>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</si>
  <si>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</si>
  <si>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</si>
  <si>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</si>
  <si>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</si>
  <si>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</si>
  <si>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</si>
  <si>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</si>
  <si>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</si>
  <si>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</si>
  <si>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</si>
  <si>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</si>
  <si>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</si>
  <si>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</si>
  <si>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</si>
  <si>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</si>
  <si>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</si>
  <si>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</si>
  <si>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</si>
  <si>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</si>
  <si>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</si>
  <si>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</si>
  <si>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</si>
  <si>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</si>
  <si>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</si>
  <si>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</si>
  <si>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</si>
  <si>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</si>
  <si>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</si>
  <si>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</si>
  <si>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</si>
  <si>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</si>
  <si>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</si>
  <si>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</si>
  <si>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</si>
  <si>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</si>
  <si>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</si>
  <si>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</si>
  <si>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</si>
  <si>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</si>
  <si>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</si>
  <si>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</si>
  <si>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</si>
  <si>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</si>
  <si>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</si>
  <si>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</si>
  <si>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</si>
  <si>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</si>
  <si>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</si>
  <si>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</si>
  <si>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</si>
  <si>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</si>
  <si>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</si>
  <si>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</si>
  <si>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</si>
  <si>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</si>
  <si>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</si>
  <si>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</si>
  <si>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</si>
  <si>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</si>
  <si>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</si>
  <si>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</si>
  <si>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</si>
  <si>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</si>
  <si>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</si>
  <si>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</si>
  <si>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</si>
  <si>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</si>
  <si>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</si>
  <si>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</si>
  <si>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</si>
  <si>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</si>
  <si>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</si>
  <si>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</si>
  <si>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</si>
  <si>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</si>
  <si>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</si>
  <si>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</si>
  <si>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</si>
  <si>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</si>
  <si>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</si>
  <si>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</si>
  <si>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</si>
  <si>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</si>
  <si>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</si>
  <si>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</si>
  <si>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</si>
  <si>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</si>
  <si>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</si>
  <si>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</si>
  <si>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</si>
  <si>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</si>
  <si>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</si>
  <si>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</si>
  <si>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</si>
  <si>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</si>
  <si>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</si>
  <si>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</si>
  <si>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</si>
  <si>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</si>
  <si>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</si>
  <si>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</si>
  <si>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</si>
  <si>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</si>
  <si>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</si>
  <si>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</si>
  <si>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</si>
  <si>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</si>
  <si>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</si>
  <si>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</si>
  <si>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</si>
  <si>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</si>
  <si>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</si>
  <si>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</si>
  <si>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</si>
  <si>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</si>
  <si>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</si>
  <si>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</si>
  <si>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</si>
  <si>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</si>
  <si>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</si>
  <si>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</si>
  <si>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</si>
  <si>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</si>
  <si>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</si>
  <si>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</si>
  <si>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</si>
  <si>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</si>
  <si>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</si>
  <si>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</si>
  <si>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</si>
  <si>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</si>
  <si>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</si>
  <si>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</si>
  <si>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</si>
  <si>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</si>
  <si>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</si>
  <si>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</si>
  <si>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</si>
  <si>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</si>
  <si>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</si>
  <si>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</si>
  <si>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</si>
  <si>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</si>
  <si>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</si>
  <si>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</si>
  <si>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</si>
  <si>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</si>
  <si>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</si>
  <si>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</si>
  <si>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</si>
  <si>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</si>
  <si>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</si>
  <si>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</si>
  <si>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</si>
  <si>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</si>
  <si>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</si>
  <si>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</si>
  <si>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</si>
  <si>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</si>
  <si>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</si>
  <si>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</si>
  <si>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</si>
  <si>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</si>
  <si>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</si>
  <si>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</si>
  <si>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</si>
  <si>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</si>
  <si>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</si>
  <si>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</si>
  <si>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</si>
  <si>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</si>
  <si>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</si>
  <si>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</si>
  <si>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</si>
  <si>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</si>
  <si>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</si>
  <si>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</si>
  <si>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</si>
  <si>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</si>
  <si>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</si>
  <si>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</si>
  <si>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</si>
  <si>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</si>
  <si>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</si>
  <si>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</si>
  <si>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</si>
  <si>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</si>
  <si>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</si>
  <si>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</si>
  <si>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</si>
  <si>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</si>
  <si>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</si>
  <si>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</si>
  <si>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</si>
  <si>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</si>
  <si>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</si>
  <si>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</si>
  <si>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</si>
  <si>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</si>
  <si>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</si>
  <si>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</si>
  <si>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</si>
  <si>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</si>
  <si>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</si>
  <si>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</si>
  <si>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</si>
  <si>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</si>
  <si>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</si>
  <si>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</si>
  <si>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</si>
  <si>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</si>
  <si>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</si>
  <si>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</si>
  <si>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</si>
  <si>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</si>
  <si>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</si>
  <si>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</si>
  <si>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</si>
  <si>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</si>
  <si>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</si>
  <si>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</si>
  <si>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</si>
  <si>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</si>
  <si>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</si>
  <si>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</si>
  <si>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</si>
  <si>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</si>
  <si>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</si>
  <si>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</si>
  <si>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</si>
  <si>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</si>
  <si>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</si>
  <si>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</si>
  <si>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</si>
  <si>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</si>
  <si>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</si>
  <si>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</si>
  <si>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</si>
  <si>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</si>
  <si>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</si>
  <si>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</si>
  <si>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</si>
  <si>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</si>
  <si>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</si>
  <si>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</si>
  <si>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</si>
  <si>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</si>
  <si>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</si>
  <si>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</si>
  <si>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</si>
  <si>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</si>
  <si>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</si>
  <si>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</si>
  <si>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</si>
  <si>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</si>
  <si>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</si>
  <si>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</si>
  <si>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</si>
  <si>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</si>
  <si>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</si>
  <si>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</si>
  <si>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</si>
  <si>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</si>
  <si>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</si>
  <si>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</si>
  <si>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</si>
  <si>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</si>
  <si>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</si>
  <si>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</si>
  <si>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</si>
  <si>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</si>
  <si>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</si>
  <si>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</si>
  <si>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</si>
  <si>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</si>
  <si>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</si>
  <si>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</si>
  <si>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</si>
  <si>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</si>
  <si>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</si>
  <si>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</si>
  <si>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</si>
  <si>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</si>
  <si>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</si>
  <si>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</si>
  <si>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</si>
  <si>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</si>
  <si>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</si>
  <si>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</si>
  <si>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</si>
  <si>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</si>
  <si>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</si>
  <si>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</si>
  <si>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</si>
  <si>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</si>
  <si>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</si>
  <si>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</si>
  <si>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</si>
  <si>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</si>
  <si>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</si>
  <si>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</si>
  <si>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</si>
  <si>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</si>
  <si>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</si>
  <si>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</si>
  <si>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</si>
  <si>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</si>
  <si>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</si>
  <si>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</si>
  <si>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</si>
  <si>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</si>
  <si>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</si>
  <si>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</si>
  <si>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</si>
  <si>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</si>
  <si>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</si>
  <si>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</si>
  <si>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</si>
  <si>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</si>
  <si>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</si>
  <si>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</si>
  <si>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</si>
  <si>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</si>
  <si>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</si>
  <si>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</si>
  <si>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</si>
  <si>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</si>
  <si>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</si>
  <si>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</si>
  <si>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</si>
  <si>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</si>
  <si>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</si>
  <si>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</si>
  <si>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</si>
  <si>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</si>
  <si>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</si>
  <si>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</si>
  <si>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</si>
  <si>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</si>
  <si>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</si>
  <si>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</si>
  <si>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</si>
  <si>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</si>
  <si>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</si>
  <si>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</si>
  <si>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</si>
  <si>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</si>
  <si>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</si>
  <si>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</si>
  <si>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</si>
  <si>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</si>
  <si>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</si>
  <si>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</si>
  <si>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</si>
  <si>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</si>
  <si>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</si>
  <si>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</si>
  <si>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</si>
  <si>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</si>
  <si>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</si>
  <si>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</si>
  <si>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</si>
  <si>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</si>
  <si>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</si>
  <si>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</si>
  <si>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</si>
  <si>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</si>
  <si>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</si>
  <si>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</si>
  <si>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</si>
  <si>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</si>
  <si>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</si>
  <si>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</si>
  <si>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</si>
  <si>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</si>
  <si>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</si>
  <si>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</si>
  <si>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</si>
  <si>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</si>
  <si>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</si>
  <si>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</si>
  <si>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</si>
  <si>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</si>
  <si>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</si>
  <si>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</si>
  <si>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</si>
  <si>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</si>
  <si>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</si>
  <si>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</si>
  <si>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</si>
  <si>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</si>
  <si>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</si>
  <si>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</si>
  <si>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</si>
  <si>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</si>
  <si>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</si>
  <si>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</si>
  <si>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</si>
  <si>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</si>
  <si>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</si>
  <si>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</si>
  <si>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</si>
  <si>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</si>
  <si>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</si>
  <si>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</si>
  <si>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</si>
  <si>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</si>
  <si>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</si>
  <si>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</si>
  <si>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</si>
  <si>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</si>
  <si>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</si>
  <si>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</si>
  <si>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</si>
  <si>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</si>
  <si>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</si>
  <si>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</si>
  <si>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</si>
  <si>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</si>
  <si>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</si>
  <si>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</si>
  <si>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</si>
  <si>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</si>
  <si>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</si>
  <si>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</si>
  <si>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</si>
  <si>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</si>
  <si>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</si>
  <si>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</si>
  <si>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</si>
  <si>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</si>
  <si>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</si>
  <si>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</si>
  <si>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</si>
  <si>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</si>
  <si>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</si>
  <si>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</si>
  <si>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</si>
  <si>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</si>
  <si>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</si>
  <si>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</si>
  <si>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</si>
  <si>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</si>
  <si>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</si>
  <si>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</si>
  <si>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</si>
  <si>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</si>
  <si>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</si>
  <si>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</si>
  <si>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</si>
  <si>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</si>
  <si>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</si>
  <si>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</si>
  <si>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</si>
  <si>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</si>
  <si>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</si>
  <si>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</si>
  <si>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</si>
  <si>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</si>
  <si>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</si>
  <si>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</si>
  <si>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</si>
  <si>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</si>
  <si>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</si>
  <si>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</si>
  <si>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</si>
  <si>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</si>
  <si>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</si>
  <si>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</si>
  <si>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</si>
  <si>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</si>
  <si>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</si>
  <si>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</si>
  <si>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</si>
  <si>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</si>
  <si>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</si>
  <si>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</si>
  <si>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</si>
  <si>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</si>
  <si>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</si>
  <si>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</si>
  <si>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</si>
  <si>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</si>
  <si>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</si>
  <si>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</si>
  <si>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</si>
  <si>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</si>
  <si>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</si>
  <si>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</si>
  <si>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</si>
  <si>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</si>
  <si>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</si>
  <si>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</si>
  <si>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</si>
  <si>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</si>
  <si>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</si>
  <si>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</si>
  <si>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</si>
  <si>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</si>
  <si>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</si>
  <si>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</si>
  <si>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</si>
  <si>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</si>
  <si>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</si>
  <si>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</si>
  <si>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</si>
  <si>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</si>
  <si>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</si>
  <si>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</si>
  <si>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</si>
  <si>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</si>
  <si>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</si>
  <si>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</si>
  <si>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</si>
  <si>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</si>
  <si>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</si>
  <si>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</si>
  <si>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</si>
  <si>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</si>
  <si>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</si>
  <si>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</si>
  <si>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</si>
  <si>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</si>
  <si>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</si>
  <si>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</si>
  <si>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</si>
  <si>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</si>
  <si>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</si>
  <si>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</si>
  <si>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</si>
  <si>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</si>
  <si>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</si>
  <si>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</si>
  <si>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</si>
  <si>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</si>
  <si>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</si>
  <si>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</si>
  <si>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</si>
  <si>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</si>
  <si>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</si>
  <si>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</si>
  <si>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</si>
  <si>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</si>
  <si>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</si>
  <si>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</si>
  <si>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</si>
  <si>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</si>
  <si>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</si>
  <si>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</si>
  <si>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</si>
  <si>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</si>
  <si>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</si>
  <si>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</si>
  <si>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</si>
  <si>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</si>
  <si>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</si>
  <si>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</si>
  <si>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</si>
  <si>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</si>
  <si>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</si>
  <si>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</si>
  <si>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</si>
  <si>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</si>
  <si>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</si>
  <si>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</si>
  <si>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</si>
  <si>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</si>
  <si>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</si>
  <si>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</si>
  <si>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</si>
  <si>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</si>
  <si>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</si>
  <si>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</si>
  <si>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</si>
  <si>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</si>
  <si>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</si>
  <si>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</si>
  <si>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</si>
  <si>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</si>
  <si>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</si>
  <si>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</si>
  <si>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</si>
  <si>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</si>
  <si>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</si>
  <si>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</si>
  <si>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</si>
  <si>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</si>
  <si>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</si>
  <si>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</si>
  <si>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</si>
  <si>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</si>
  <si>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</si>
  <si>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</si>
  <si>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</si>
  <si>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</si>
  <si>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</si>
  <si>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</si>
  <si>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</si>
  <si>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</si>
  <si>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</si>
  <si>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</si>
  <si>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</si>
  <si>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</si>
  <si>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</si>
  <si>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</si>
  <si>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</si>
  <si>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</si>
  <si>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</si>
  <si>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</si>
  <si>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</si>
  <si>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</si>
  <si>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</si>
  <si>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</si>
  <si>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</si>
  <si>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</si>
  <si>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</si>
  <si>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</si>
  <si>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</si>
  <si>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</si>
  <si>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</si>
  <si>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</si>
  <si>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</si>
  <si>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</si>
  <si>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</si>
  <si>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</si>
  <si>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</si>
  <si>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</si>
  <si>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</si>
  <si>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</si>
  <si>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</si>
  <si>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</si>
  <si>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</si>
  <si>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</si>
  <si>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</si>
  <si>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</si>
  <si>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</si>
  <si>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</si>
  <si>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</si>
  <si>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</si>
  <si>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</si>
  <si>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</si>
  <si>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</si>
  <si>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</si>
  <si>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</si>
  <si>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</si>
  <si>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</si>
  <si>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</si>
  <si>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</si>
  <si>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</si>
  <si>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</si>
  <si>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</si>
  <si>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</si>
  <si>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</si>
  <si>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</si>
  <si>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</si>
  <si>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</si>
  <si>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</si>
  <si>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</si>
  <si>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</si>
  <si>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</si>
  <si>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</si>
  <si>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</si>
  <si>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</si>
  <si>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</si>
  <si>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</si>
  <si>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</si>
  <si>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</si>
  <si>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</si>
  <si>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</si>
  <si>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</si>
  <si>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</si>
  <si>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</si>
  <si>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</si>
  <si>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</si>
  <si>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</si>
  <si>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</si>
  <si>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</si>
  <si>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</si>
  <si>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</si>
  <si>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</si>
  <si>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</si>
  <si>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</si>
  <si>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</si>
  <si>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</si>
  <si>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</si>
  <si>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</si>
  <si>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</si>
  <si>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</si>
  <si>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</si>
  <si>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</si>
  <si>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</si>
  <si>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</si>
  <si>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</si>
  <si>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</si>
  <si>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</si>
  <si>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</si>
  <si>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</si>
  <si>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</si>
  <si>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</si>
  <si>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</si>
  <si>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</si>
  <si>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</si>
  <si>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</si>
  <si>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</si>
  <si>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</si>
  <si>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</si>
  <si>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</si>
  <si>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</si>
  <si>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</si>
  <si>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</si>
  <si>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</si>
  <si>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</si>
  <si>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</si>
  <si>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</si>
  <si>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</si>
  <si>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</si>
  <si>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</si>
  <si>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</si>
  <si>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</si>
  <si>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</si>
  <si>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</si>
  <si>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</si>
  <si>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</si>
  <si>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</si>
  <si>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</si>
  <si>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</si>
  <si>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</si>
  <si>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</si>
  <si>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</si>
  <si>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</si>
  <si>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</si>
  <si>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</si>
  <si>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</si>
  <si>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</si>
  <si>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</si>
  <si>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</si>
  <si>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</si>
  <si>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</si>
  <si>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</si>
  <si>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</si>
  <si>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</si>
  <si>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</si>
  <si>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</si>
  <si>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</si>
  <si>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</si>
  <si>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</si>
  <si>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</si>
  <si>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</si>
  <si>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</si>
  <si>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</si>
  <si>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</si>
  <si>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</si>
  <si>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</si>
  <si>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</si>
  <si>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</si>
  <si>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</si>
  <si>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</si>
  <si>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</si>
  <si>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</si>
  <si>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</si>
  <si>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</si>
  <si>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</si>
  <si>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</si>
  <si>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</si>
  <si>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</si>
  <si>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</si>
  <si>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</si>
  <si>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</si>
  <si>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</si>
  <si>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</si>
  <si>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</si>
  <si>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</si>
  <si>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</si>
  <si>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</si>
  <si>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</si>
  <si>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</si>
  <si>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</si>
  <si>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</si>
  <si>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</si>
  <si>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</si>
  <si>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</si>
  <si>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</si>
  <si>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</si>
  <si>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</si>
  <si>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</si>
  <si>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</si>
  <si>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</si>
  <si>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</si>
  <si>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</si>
  <si>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</si>
  <si>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</si>
  <si>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</si>
  <si>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</si>
  <si>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</si>
  <si>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</si>
  <si>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</si>
  <si>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</si>
  <si>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</si>
  <si>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</si>
  <si>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</si>
  <si>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</si>
  <si>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</si>
  <si>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</si>
  <si>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</si>
  <si>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</si>
  <si>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</si>
  <si>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</si>
  <si>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</si>
  <si>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</si>
  <si>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</si>
  <si>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</si>
  <si>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</si>
  <si>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</si>
  <si>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</si>
  <si>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</si>
  <si>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</si>
  <si>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</si>
  <si>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</si>
  <si>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</si>
  <si>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</si>
  <si>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</si>
  <si>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</si>
  <si>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</si>
  <si>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</si>
  <si>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</si>
  <si>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</si>
  <si>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</si>
  <si>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</si>
  <si>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</si>
  <si>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</si>
  <si>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</si>
  <si>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</si>
  <si>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</si>
  <si>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</si>
  <si>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</si>
  <si>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</si>
  <si>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</si>
  <si>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</si>
  <si>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</si>
  <si>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</si>
  <si>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</si>
  <si>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</si>
  <si>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</si>
  <si>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</si>
  <si>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</si>
  <si>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</si>
  <si>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</si>
  <si>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</si>
  <si>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</si>
  <si>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</si>
  <si>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</si>
  <si>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</si>
  <si>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</si>
  <si>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</si>
  <si>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</si>
  <si>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</si>
  <si>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</si>
  <si>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</si>
  <si>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</si>
  <si>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</si>
  <si>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</si>
  <si>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</si>
  <si>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</si>
  <si>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</si>
  <si>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</si>
  <si>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</si>
  <si>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</si>
  <si>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</si>
  <si>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</si>
  <si>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</si>
  <si>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</si>
  <si>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</si>
  <si>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</si>
  <si>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</si>
  <si>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</si>
  <si>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</si>
  <si>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</si>
  <si>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</si>
  <si>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</si>
  <si>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</si>
  <si>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</si>
  <si>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</si>
  <si>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</si>
  <si>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</si>
  <si>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</si>
  <si>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</si>
  <si>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</si>
  <si>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</si>
  <si>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</si>
  <si>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</si>
  <si>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</si>
  <si>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</si>
  <si>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</si>
  <si>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</si>
  <si>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</si>
  <si>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</si>
  <si>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</si>
  <si>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</si>
  <si>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</si>
  <si>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</si>
  <si>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</si>
  <si>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</si>
  <si>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</si>
  <si>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</si>
  <si>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</si>
  <si>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</si>
  <si>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</si>
  <si>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</si>
  <si>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</si>
  <si>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</si>
  <si>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</si>
  <si>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</si>
  <si>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</si>
  <si>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</si>
  <si>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</si>
  <si>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</si>
  <si>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</si>
  <si>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</si>
  <si>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</si>
  <si>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</si>
  <si>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</si>
  <si>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</si>
  <si>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</si>
  <si>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</si>
  <si>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</si>
  <si>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</si>
  <si>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</si>
  <si>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</si>
  <si>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</si>
  <si>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</si>
  <si>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</si>
  <si>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</si>
  <si>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</si>
  <si>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</si>
  <si>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</si>
  <si>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</si>
  <si>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</si>
  <si>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</si>
  <si>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</si>
  <si>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</si>
  <si>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</si>
  <si>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</si>
  <si>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</si>
  <si>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</si>
  <si>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</si>
  <si>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</si>
  <si>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</si>
  <si>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</si>
  <si>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</si>
  <si>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</si>
  <si>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</si>
  <si>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</si>
  <si>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</si>
  <si>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</si>
  <si>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</si>
  <si>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</si>
  <si>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</si>
  <si>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</si>
  <si>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</si>
  <si>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</si>
  <si>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</si>
  <si>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</si>
  <si>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</si>
  <si>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</si>
  <si>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</si>
  <si>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</si>
  <si>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</si>
  <si>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</si>
  <si>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</si>
  <si>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</si>
  <si>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</si>
  <si>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</si>
  <si>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</si>
  <si>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</si>
  <si>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</si>
  <si>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</si>
  <si>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</si>
  <si>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</si>
  <si>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</si>
  <si>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</si>
  <si>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</si>
  <si>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</si>
  <si>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</si>
  <si>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</si>
  <si>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</si>
  <si>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</si>
  <si>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</si>
  <si>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</si>
  <si>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</si>
  <si>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</si>
  <si>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</si>
  <si>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</si>
  <si>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</si>
  <si>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</si>
  <si>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</si>
  <si>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</si>
  <si>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</si>
  <si>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</si>
  <si>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</si>
  <si>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</si>
  <si>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</si>
  <si>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</si>
  <si>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</si>
  <si>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</si>
  <si>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</si>
  <si>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</si>
  <si>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</si>
  <si>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</si>
  <si>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</si>
  <si>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</si>
  <si>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</si>
  <si>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</si>
  <si>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</si>
  <si>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</si>
  <si>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</si>
  <si>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</si>
  <si>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</si>
  <si>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</si>
  <si>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</si>
  <si>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</si>
  <si>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</si>
  <si>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</si>
  <si>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</si>
  <si>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</si>
  <si>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</si>
  <si>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</si>
  <si>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</si>
  <si>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</si>
  <si>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</si>
  <si>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</si>
  <si>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</si>
  <si>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</si>
  <si>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</si>
  <si>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</si>
  <si>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</si>
  <si>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</si>
  <si>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</si>
  <si>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</si>
  <si>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</si>
  <si>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</si>
  <si>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</si>
  <si>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</si>
  <si>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</si>
  <si>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</si>
  <si>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</si>
  <si>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</si>
  <si>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</si>
  <si>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</si>
  <si>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</si>
  <si>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</si>
  <si>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</si>
  <si>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</si>
  <si>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</si>
  <si>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</si>
  <si>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</si>
  <si>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</si>
  <si>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</si>
  <si>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</si>
  <si>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</si>
  <si>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</si>
  <si>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</si>
  <si>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</si>
  <si>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</si>
  <si>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</si>
  <si>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</si>
  <si>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</si>
  <si>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</si>
  <si>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</si>
  <si>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</si>
  <si>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</si>
  <si>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</si>
  <si>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</si>
  <si>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</si>
  <si>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</si>
  <si>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</si>
  <si>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</si>
  <si>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</si>
  <si>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</si>
  <si>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</si>
  <si>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</si>
  <si>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</si>
  <si>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</si>
  <si>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</si>
  <si>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</si>
  <si>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</si>
  <si>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</si>
  <si>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</si>
  <si>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</si>
  <si>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</si>
  <si>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</si>
  <si>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</si>
  <si>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</si>
  <si>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</si>
  <si>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</si>
  <si>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</si>
  <si>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</si>
  <si>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</si>
  <si>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</si>
  <si>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</si>
  <si>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</si>
  <si>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</si>
  <si>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</si>
  <si>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</si>
  <si>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</si>
  <si>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</si>
  <si>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</si>
  <si>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</si>
  <si>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</si>
  <si>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</si>
  <si>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</si>
  <si>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</si>
  <si>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</si>
  <si>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</si>
  <si>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</si>
  <si>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</si>
  <si>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</si>
  <si>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</si>
  <si>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</si>
  <si>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</si>
  <si>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</si>
  <si>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</si>
  <si>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</si>
  <si>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</si>
  <si>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</si>
  <si>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</si>
  <si>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</si>
  <si>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</si>
  <si>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</si>
  <si>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</si>
  <si>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</si>
  <si>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</si>
  <si>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</si>
  <si>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</si>
  <si>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</si>
  <si>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</si>
  <si>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</si>
  <si>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</si>
  <si>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</si>
  <si>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</si>
  <si>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</si>
  <si>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</si>
  <si>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</si>
  <si>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</si>
  <si>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</si>
  <si>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</si>
  <si>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</si>
  <si>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</si>
  <si>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</si>
  <si>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</si>
  <si>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</si>
  <si>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</si>
  <si>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</si>
  <si>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</si>
  <si>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</si>
  <si>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</si>
  <si>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</si>
  <si>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</si>
  <si>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</si>
  <si>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</si>
  <si>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</si>
  <si>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</si>
  <si>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</si>
  <si>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</si>
  <si>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</si>
  <si>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</si>
  <si>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</si>
  <si>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</si>
  <si>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</si>
  <si>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</si>
  <si>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</si>
  <si>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</si>
  <si>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</si>
  <si>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</si>
  <si>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</si>
  <si>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</si>
  <si>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</si>
  <si>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</si>
  <si>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</si>
  <si>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</si>
  <si>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</si>
  <si>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</si>
  <si>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</si>
  <si>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</si>
  <si>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</si>
  <si>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</si>
  <si>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</si>
  <si>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</si>
  <si>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</si>
  <si>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</si>
  <si>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</si>
  <si>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</si>
  <si>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</si>
  <si>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</si>
  <si>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</si>
  <si>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</si>
  <si>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</si>
  <si>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</si>
  <si>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</si>
  <si>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</si>
  <si>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</si>
  <si>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</si>
  <si>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</si>
  <si>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</si>
  <si>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</si>
  <si>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</si>
  <si>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</si>
  <si>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</si>
  <si>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</si>
  <si>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</si>
  <si>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</si>
  <si>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</si>
  <si>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</si>
  <si>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</si>
  <si>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</si>
  <si>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</si>
  <si>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</si>
  <si>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</si>
  <si>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</si>
  <si>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</si>
  <si>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</si>
  <si>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</si>
  <si>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</si>
  <si>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</si>
  <si>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</si>
  <si>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</si>
  <si>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</si>
  <si>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</si>
  <si>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</si>
  <si>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</si>
  <si>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</si>
  <si>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</si>
  <si>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</si>
  <si>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</si>
  <si>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</si>
  <si>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</si>
  <si>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</si>
  <si>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</si>
  <si>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</si>
  <si>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</si>
  <si>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</si>
  <si>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</si>
  <si>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</si>
  <si>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</si>
  <si>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</si>
  <si>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</si>
  <si>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</si>
  <si>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</si>
  <si>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</si>
  <si>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</si>
  <si>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</si>
  <si>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</si>
  <si>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</si>
  <si>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</si>
  <si>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</si>
  <si>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</si>
  <si>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</si>
  <si>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</si>
  <si>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</si>
  <si>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</si>
  <si>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</si>
  <si>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</si>
  <si>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</si>
  <si>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</si>
  <si>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</si>
  <si>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</si>
  <si>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</si>
  <si>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</si>
  <si>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</si>
  <si>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</si>
  <si>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</si>
  <si>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</si>
  <si>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</si>
  <si>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</si>
  <si>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</si>
  <si>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</si>
  <si>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</si>
  <si>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</si>
  <si>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</si>
  <si>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</si>
  <si>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</si>
  <si>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</si>
  <si>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</si>
  <si>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</si>
  <si>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</si>
  <si>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</si>
  <si>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</si>
  <si>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</si>
  <si>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</si>
  <si>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</si>
  <si>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</si>
  <si>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</si>
  <si>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</si>
  <si>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</si>
  <si>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</si>
  <si>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</si>
  <si>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</si>
  <si>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</si>
  <si>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</si>
  <si>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</si>
  <si>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</si>
  <si>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</si>
  <si>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</si>
  <si>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</si>
  <si>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</si>
  <si>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</si>
  <si>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</si>
  <si>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</si>
  <si>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</si>
  <si>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</si>
  <si>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</si>
  <si>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</si>
  <si>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</si>
  <si>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</si>
  <si>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</si>
  <si>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</si>
  <si>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</si>
  <si>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</si>
  <si>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</si>
  <si>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</si>
  <si>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</si>
  <si>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</si>
  <si>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</si>
  <si>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</si>
  <si>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</si>
  <si>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</si>
  <si>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</si>
  <si>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</si>
  <si>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</si>
  <si>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</si>
  <si>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</si>
  <si>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</si>
  <si>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</si>
  <si>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</si>
  <si>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</si>
  <si>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</si>
  <si>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</si>
  <si>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</si>
  <si>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</si>
  <si>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</si>
  <si>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</si>
  <si>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</si>
  <si>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</si>
  <si>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</si>
  <si>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</si>
  <si>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</si>
  <si>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</si>
  <si>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</si>
  <si>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</si>
  <si>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</si>
  <si>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</si>
  <si>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</si>
  <si>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</si>
  <si>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</si>
  <si>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</si>
  <si>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</si>
  <si>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</si>
  <si>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</si>
  <si>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</si>
  <si>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</si>
  <si>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</si>
  <si>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</si>
  <si>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</si>
  <si>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</si>
  <si>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</si>
  <si>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</si>
  <si>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</si>
  <si>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</si>
  <si>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</si>
  <si>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</si>
  <si>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</si>
  <si>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</si>
  <si>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</si>
  <si>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</si>
  <si>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</si>
  <si>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</si>
  <si>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</si>
  <si>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</si>
  <si>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</si>
  <si>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</si>
  <si>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</si>
  <si>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</si>
  <si>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</si>
  <si>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</si>
  <si>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</si>
  <si>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</si>
  <si>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</si>
  <si>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</si>
  <si>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</si>
  <si>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</si>
  <si>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</si>
  <si>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</si>
  <si>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</si>
  <si>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</si>
  <si>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</si>
  <si>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</si>
  <si>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</si>
  <si>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</si>
  <si>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</si>
  <si>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</si>
  <si>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</si>
  <si>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</si>
  <si>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</si>
  <si>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</si>
  <si>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</si>
  <si>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</si>
  <si>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</si>
  <si>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</si>
  <si>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</si>
  <si>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</si>
  <si>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</si>
  <si>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</si>
  <si>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</si>
  <si>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</si>
  <si>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</si>
  <si>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</si>
  <si>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</si>
  <si>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</si>
  <si>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</si>
  <si>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</si>
  <si>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</si>
  <si>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</si>
  <si>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</si>
  <si>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</si>
  <si>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</si>
  <si>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</si>
  <si>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</si>
  <si>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</si>
  <si>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</si>
  <si>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</si>
  <si>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</si>
  <si>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</si>
  <si>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</si>
  <si>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</si>
  <si>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</si>
  <si>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</si>
  <si>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</si>
  <si>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</si>
  <si>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</si>
  <si>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</si>
  <si>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</si>
  <si>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</si>
  <si>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</si>
  <si>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</si>
  <si>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</si>
  <si>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</si>
  <si>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</si>
  <si>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</si>
  <si>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</si>
  <si>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</si>
  <si>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</si>
  <si>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</si>
  <si>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</si>
  <si>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</si>
  <si>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</si>
  <si>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</si>
  <si>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</si>
  <si>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</si>
  <si>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</si>
  <si>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</si>
  <si>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</si>
  <si>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</si>
  <si>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</si>
  <si>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</si>
  <si>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</si>
  <si>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</si>
  <si>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</si>
  <si>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</si>
  <si>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</si>
  <si>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</si>
  <si>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</si>
  <si>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</si>
  <si>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</si>
  <si>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</si>
  <si>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</si>
  <si>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</si>
  <si>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</si>
  <si>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</si>
  <si>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</si>
  <si>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</si>
  <si>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</si>
  <si>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</si>
  <si>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</si>
  <si>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</si>
  <si>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</si>
  <si>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</si>
  <si>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</si>
  <si>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</si>
  <si>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</si>
  <si>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</si>
  <si>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</si>
  <si>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</si>
  <si>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</si>
  <si>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</si>
  <si>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</si>
  <si>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</si>
  <si>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</si>
  <si>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</si>
  <si>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</si>
  <si>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</si>
  <si>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</si>
  <si>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</si>
  <si>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</si>
  <si>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</si>
  <si>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</si>
  <si>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</si>
  <si>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</si>
  <si>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</si>
  <si>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</si>
  <si>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</si>
  <si>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</si>
  <si>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</si>
  <si>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</si>
  <si>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</si>
  <si>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</si>
  <si>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</si>
  <si>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</si>
  <si>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</si>
  <si>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</si>
  <si>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</si>
  <si>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</si>
  <si>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</si>
  <si>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</si>
  <si>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</si>
  <si>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</si>
  <si>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</si>
  <si>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</si>
  <si>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</si>
  <si>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</si>
  <si>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</si>
  <si>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</si>
  <si>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</si>
  <si>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</si>
  <si>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</si>
  <si>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</si>
  <si>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</si>
  <si>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</si>
  <si>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</si>
  <si>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</si>
  <si>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</si>
  <si>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</si>
  <si>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</si>
  <si>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</si>
  <si>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</si>
  <si>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</si>
  <si>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</si>
  <si>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</si>
  <si>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</si>
  <si>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</si>
  <si>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</si>
  <si>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</si>
  <si>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</si>
  <si>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</si>
  <si>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</si>
  <si>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</si>
  <si>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</si>
  <si>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</si>
  <si>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</si>
  <si>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</si>
  <si>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</si>
  <si>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</si>
  <si>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</si>
  <si>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</si>
  <si>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</si>
  <si>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</si>
  <si>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</si>
  <si>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</si>
  <si>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</si>
  <si>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</si>
  <si>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</si>
  <si>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</si>
  <si>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</si>
  <si>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</si>
  <si>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</si>
  <si>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</si>
  <si>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</si>
  <si>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</si>
  <si>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</si>
  <si>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</si>
  <si>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</si>
  <si>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</si>
  <si>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</si>
  <si>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</si>
  <si>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</si>
  <si>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</si>
  <si>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</si>
  <si>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</si>
  <si>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</si>
  <si>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</si>
  <si>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</si>
  <si>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</si>
  <si>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</si>
  <si>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</si>
  <si>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</si>
  <si>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</si>
  <si>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</si>
  <si>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</si>
  <si>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</si>
  <si>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</si>
  <si>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</si>
  <si>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</si>
  <si>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</si>
  <si>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</si>
  <si>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</si>
  <si>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</si>
  <si>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</si>
  <si>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</si>
  <si>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</si>
  <si>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</si>
  <si>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</si>
  <si>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</si>
  <si>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</si>
  <si>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</si>
  <si>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</si>
  <si>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</si>
  <si>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</si>
  <si>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</si>
  <si>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</si>
  <si>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</si>
  <si>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</si>
  <si>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</si>
  <si>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</si>
  <si>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</si>
  <si>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</si>
  <si>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</si>
  <si>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</si>
  <si>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</si>
  <si>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</si>
  <si>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</si>
  <si>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</si>
  <si>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</si>
  <si>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</si>
  <si>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</si>
  <si>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</si>
  <si>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</si>
  <si>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</si>
  <si>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</si>
  <si>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</si>
  <si>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</si>
  <si>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</si>
  <si>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</si>
  <si>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</si>
  <si>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</si>
  <si>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</si>
  <si>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</si>
  <si>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</si>
  <si>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</si>
  <si>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</si>
  <si>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</si>
  <si>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</si>
  <si>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</si>
  <si>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</si>
  <si>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</si>
  <si>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</si>
  <si>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</si>
  <si>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</si>
  <si>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</si>
  <si>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</si>
  <si>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</si>
  <si>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</si>
  <si>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</si>
  <si>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</si>
  <si>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</si>
  <si>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</si>
  <si>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</si>
  <si>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</si>
  <si>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</si>
  <si>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</si>
  <si>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</si>
  <si>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</si>
  <si>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</si>
  <si>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</si>
  <si>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</si>
  <si>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</si>
  <si>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</si>
  <si>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</si>
  <si>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</si>
  <si>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</si>
  <si>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</si>
  <si>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</si>
  <si>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</si>
  <si>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</si>
  <si>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</si>
  <si>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</si>
  <si>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</si>
  <si>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</si>
  <si>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</si>
  <si>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</si>
  <si>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</si>
  <si>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</si>
  <si>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</si>
  <si>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</si>
  <si>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</si>
  <si>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</si>
  <si>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</si>
  <si>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</si>
  <si>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</si>
  <si>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</si>
  <si>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</si>
  <si>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</si>
  <si>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</si>
  <si>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</si>
  <si>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</si>
  <si>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</si>
  <si>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</si>
  <si>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</si>
  <si>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</si>
  <si>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</si>
  <si>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</si>
  <si>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</si>
  <si>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</si>
  <si>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</si>
  <si>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</si>
  <si>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</si>
  <si>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</si>
  <si>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</si>
  <si>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</si>
  <si>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</si>
  <si>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</si>
  <si>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</si>
  <si>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</si>
  <si>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</si>
  <si>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</si>
  <si>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</si>
  <si>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</si>
  <si>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</si>
  <si>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</si>
  <si>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</si>
  <si>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</si>
  <si>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</si>
  <si>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</si>
  <si>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</si>
  <si>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</si>
  <si>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</si>
  <si>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</si>
  <si>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</si>
  <si>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</si>
  <si>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</si>
  <si>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</si>
  <si>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</si>
  <si>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</si>
  <si>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</si>
  <si>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</si>
  <si>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</si>
  <si>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</si>
  <si>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</si>
  <si>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</si>
  <si>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</si>
  <si>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</si>
  <si>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</si>
  <si>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</si>
  <si>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</si>
  <si>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</si>
  <si>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</si>
  <si>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</si>
  <si>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</si>
  <si>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</si>
  <si>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</si>
  <si>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</si>
  <si>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</si>
  <si>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</si>
  <si>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</si>
  <si>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</si>
  <si>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</si>
  <si>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</si>
  <si>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</si>
  <si>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</si>
  <si>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</si>
  <si>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</si>
  <si>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</si>
  <si>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</si>
  <si>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</si>
  <si>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</si>
  <si>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</si>
  <si>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</si>
  <si>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</si>
  <si>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</si>
  <si>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</si>
  <si>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</si>
  <si>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</si>
  <si>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</si>
  <si>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</si>
  <si>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</si>
  <si>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</si>
  <si>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</si>
  <si>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</si>
  <si>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</si>
  <si>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</si>
  <si>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</si>
  <si>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</si>
  <si>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</si>
  <si>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</si>
  <si>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</si>
  <si>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</si>
  <si>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</si>
  <si>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</si>
  <si>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</si>
  <si>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</si>
  <si>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</si>
  <si>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</si>
  <si>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</si>
  <si>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</si>
  <si>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</si>
  <si>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</si>
  <si>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</si>
  <si>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</si>
  <si>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</si>
  <si>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</si>
  <si>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</si>
  <si>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</si>
  <si>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</si>
  <si>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</si>
  <si>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</si>
  <si>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</si>
  <si>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</si>
  <si>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</si>
  <si>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</si>
  <si>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</si>
  <si>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</si>
  <si>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</si>
  <si>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</si>
  <si>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</si>
  <si>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</si>
  <si>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</si>
  <si>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</si>
  <si>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</si>
  <si>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</si>
  <si>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</si>
  <si>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</si>
  <si>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</si>
  <si>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</si>
  <si>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</si>
  <si>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</si>
  <si>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</si>
  <si>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</si>
  <si>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</si>
  <si>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</si>
  <si>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</si>
  <si>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</si>
  <si>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</si>
  <si>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</si>
  <si>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</si>
  <si>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</si>
  <si>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</si>
  <si>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</si>
  <si>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</si>
  <si>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</si>
  <si>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</si>
  <si>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</si>
  <si>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</si>
  <si>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</si>
  <si>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</si>
  <si>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</si>
  <si>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</si>
  <si>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</si>
  <si>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</si>
  <si>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</si>
  <si>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</si>
  <si>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</si>
  <si>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</si>
  <si>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</si>
  <si>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</si>
  <si>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</si>
  <si>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</si>
  <si>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</si>
  <si>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</si>
  <si>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</si>
  <si>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</si>
  <si>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</si>
  <si>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</si>
  <si>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</si>
  <si>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</si>
  <si>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</si>
  <si>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</si>
  <si>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</si>
  <si>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</si>
  <si>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</si>
  <si>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</si>
  <si>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</si>
  <si>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</si>
  <si>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</si>
  <si>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</si>
  <si>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</si>
  <si>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</si>
  <si>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</si>
  <si>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</si>
  <si>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</si>
  <si>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</si>
  <si>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</si>
  <si>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</si>
  <si>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</si>
  <si>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</si>
  <si>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</si>
  <si>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</si>
  <si>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</si>
  <si>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</si>
  <si>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</si>
  <si>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</si>
  <si>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</si>
  <si>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</si>
  <si>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</si>
  <si>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</si>
  <si>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</si>
  <si>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</si>
  <si>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</si>
  <si>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</si>
  <si>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</si>
  <si>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</si>
  <si>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</si>
  <si>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</si>
  <si>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</si>
  <si>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</si>
  <si>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</si>
  <si>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</si>
  <si>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</si>
  <si>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</si>
  <si>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</si>
  <si>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</si>
  <si>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</si>
  <si>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</si>
  <si>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</si>
  <si>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</si>
  <si>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</si>
  <si>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</si>
  <si>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</si>
  <si>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</si>
  <si>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</si>
  <si>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</si>
  <si>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</si>
  <si>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</si>
  <si>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</si>
  <si>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</si>
  <si>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</si>
  <si>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</si>
  <si>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</si>
  <si>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</si>
  <si>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</si>
  <si>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</si>
  <si>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</si>
  <si>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</si>
  <si>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</si>
  <si>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</si>
  <si>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</si>
  <si>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</si>
  <si>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</si>
  <si>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</si>
  <si>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</si>
  <si>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</si>
  <si>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</si>
  <si>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</si>
  <si>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</si>
  <si>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</si>
  <si>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</si>
  <si>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</si>
  <si>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</si>
  <si>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</si>
  <si>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</si>
  <si>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</si>
  <si>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</si>
  <si>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</si>
  <si>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</si>
  <si>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</si>
  <si>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</si>
  <si>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</si>
  <si>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</si>
  <si>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</si>
  <si>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</si>
  <si>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</si>
  <si>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</si>
  <si>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</si>
  <si>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</si>
  <si>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</si>
  <si>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</si>
  <si>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</si>
  <si>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</si>
  <si>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</si>
  <si>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</si>
  <si>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</si>
  <si>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</si>
  <si>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</si>
  <si>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</si>
  <si>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</si>
  <si>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</si>
  <si>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</si>
  <si>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</si>
  <si>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</si>
  <si>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</si>
  <si>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</si>
  <si>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</si>
  <si>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</si>
  <si>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</si>
  <si>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</si>
  <si>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</si>
  <si>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</si>
  <si>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</si>
  <si>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</si>
  <si>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</si>
  <si>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</si>
  <si>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</si>
  <si>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</si>
  <si>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</si>
  <si>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</si>
  <si>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</si>
  <si>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</si>
  <si>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</si>
  <si>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</si>
  <si>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</si>
  <si>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</si>
  <si>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</si>
  <si>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</si>
  <si>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</si>
  <si>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</si>
  <si>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</si>
  <si>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</si>
  <si>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</si>
  <si>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</si>
  <si>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</si>
  <si>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</si>
  <si>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</si>
  <si>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</si>
  <si>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</si>
  <si>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</si>
  <si>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</si>
  <si>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</si>
  <si>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</si>
  <si>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</si>
  <si>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</si>
  <si>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</si>
  <si>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</si>
  <si>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</si>
  <si>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</si>
  <si>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</si>
  <si>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</si>
  <si>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</si>
  <si>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</si>
  <si>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</si>
  <si>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</si>
  <si>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</si>
  <si>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</si>
  <si>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</si>
  <si>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</si>
  <si>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</si>
  <si>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</si>
  <si>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</si>
  <si>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</si>
  <si>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</si>
  <si>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</si>
  <si>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</si>
  <si>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</si>
  <si>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</si>
  <si>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</si>
  <si>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</si>
  <si>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</si>
  <si>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</si>
  <si>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</si>
  <si>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</si>
  <si>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</si>
  <si>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</si>
  <si>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</si>
  <si>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</si>
  <si>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</si>
  <si>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</si>
  <si>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</si>
  <si>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</si>
  <si>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</si>
  <si>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</si>
  <si>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</si>
  <si>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</si>
  <si>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</si>
  <si>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</si>
  <si>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</si>
  <si>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</si>
  <si>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</si>
  <si>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</si>
  <si>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</si>
  <si>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</si>
  <si>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</si>
  <si>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</si>
  <si>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</si>
  <si>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</si>
  <si>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</si>
  <si>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</si>
  <si>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</si>
  <si>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</si>
  <si>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</si>
  <si>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</si>
  <si>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</si>
  <si>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</si>
  <si>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</si>
  <si>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</si>
  <si>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</si>
  <si>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</si>
  <si>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</si>
  <si>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</si>
  <si>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</si>
  <si>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</si>
  <si>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</si>
  <si>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</si>
  <si>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</si>
  <si>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</si>
  <si>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</si>
  <si>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</si>
  <si>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</si>
  <si>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</si>
  <si>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</si>
  <si>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</si>
  <si>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</si>
  <si>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</si>
  <si>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</si>
  <si>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</si>
  <si>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</si>
  <si>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</si>
  <si>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</si>
  <si>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</si>
  <si>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</si>
  <si>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</si>
  <si>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</si>
  <si>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</si>
  <si>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</si>
  <si>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</si>
  <si>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</si>
  <si>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</si>
  <si>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</si>
  <si>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</si>
  <si>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</si>
  <si>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</si>
  <si>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</si>
  <si>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</si>
  <si>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</si>
  <si>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</si>
  <si>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</si>
  <si>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</si>
  <si>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</si>
  <si>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</si>
  <si>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</si>
  <si>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</si>
  <si>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</si>
  <si>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</si>
  <si>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</si>
  <si>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</si>
  <si>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</si>
  <si>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</si>
  <si>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</si>
  <si>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</si>
  <si>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</si>
  <si>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</si>
  <si>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</si>
  <si>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</si>
  <si>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</si>
  <si>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</si>
  <si>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</si>
  <si>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</si>
  <si>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</si>
  <si>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</si>
  <si>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</si>
  <si>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</si>
  <si>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</si>
  <si>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</si>
  <si>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</si>
  <si>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</si>
  <si>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</si>
  <si>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</si>
  <si>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</si>
  <si>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</si>
  <si>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</si>
  <si>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</si>
  <si>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</si>
  <si>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</si>
  <si>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</si>
  <si>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</si>
  <si>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</si>
  <si>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</si>
  <si>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</si>
  <si>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</si>
  <si>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</si>
  <si>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</si>
  <si>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</si>
  <si>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</si>
  <si>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</si>
  <si>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</si>
  <si>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</si>
  <si>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</si>
  <si>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</si>
  <si>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</si>
  <si>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</si>
  <si>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</si>
  <si>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</si>
  <si>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</si>
  <si>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</si>
  <si>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</si>
  <si>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</si>
  <si>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</si>
  <si>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</si>
  <si>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</si>
  <si>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</si>
  <si>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</si>
  <si>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</si>
  <si>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</si>
  <si>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</si>
  <si>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</si>
  <si>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</si>
  <si>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</si>
  <si>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</si>
  <si>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</si>
  <si>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</si>
  <si>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</si>
  <si>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</si>
  <si>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</si>
  <si>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</si>
  <si>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</si>
  <si>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</si>
  <si>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</si>
  <si>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</si>
  <si>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</si>
  <si>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</si>
  <si>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</si>
  <si>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</si>
  <si>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</si>
  <si>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</si>
  <si>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</si>
  <si>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</si>
  <si>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</si>
  <si>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</si>
  <si>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</si>
  <si>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</si>
  <si>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</si>
  <si>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</si>
  <si>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</si>
  <si>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</si>
  <si>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</si>
  <si>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</si>
  <si>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</si>
  <si>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</si>
  <si>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</si>
  <si>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</si>
  <si>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</si>
  <si>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</si>
  <si>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</si>
  <si>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</si>
  <si>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</si>
  <si>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</si>
  <si>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</si>
  <si>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</si>
  <si>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</si>
  <si>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</si>
  <si>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</si>
  <si>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</si>
  <si>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</si>
  <si>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</si>
  <si>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</si>
  <si>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</si>
  <si>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</si>
  <si>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</si>
  <si>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</si>
  <si>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</si>
  <si>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</si>
  <si>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</si>
  <si>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</si>
  <si>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</si>
  <si>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</si>
  <si>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</si>
  <si>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</si>
  <si>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</si>
  <si>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</si>
  <si>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</si>
  <si>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</si>
  <si>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</si>
  <si>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</si>
  <si>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</si>
  <si>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</si>
  <si>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</si>
  <si>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</si>
  <si>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</si>
  <si>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</si>
  <si>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</si>
  <si>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</si>
  <si>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</si>
  <si>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</si>
  <si>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</si>
  <si>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</si>
  <si>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</si>
  <si>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</si>
  <si>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</si>
  <si>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</si>
  <si>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</si>
  <si>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</si>
  <si>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</si>
  <si>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</si>
  <si>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</si>
  <si>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</si>
  <si>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</si>
  <si>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</si>
  <si>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</si>
  <si>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</si>
  <si>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</si>
  <si>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</si>
  <si>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</si>
  <si>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</si>
  <si>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</si>
  <si>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</si>
  <si>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</si>
  <si>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</si>
  <si>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</si>
  <si>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</si>
  <si>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</si>
  <si>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</si>
  <si>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</si>
  <si>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</si>
  <si>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</si>
  <si>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</si>
  <si>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</si>
  <si>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</si>
  <si>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</si>
  <si>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</si>
  <si>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</si>
  <si>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</si>
  <si>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</si>
  <si>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</si>
  <si>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</si>
  <si>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</si>
  <si>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</si>
  <si>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</si>
  <si>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</si>
  <si>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</si>
  <si>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</si>
  <si>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</si>
  <si>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</si>
  <si>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</si>
  <si>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</si>
  <si>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</si>
  <si>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</si>
  <si>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</si>
  <si>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</si>
  <si>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</si>
  <si>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</si>
  <si>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</si>
  <si>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</si>
  <si>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</si>
  <si>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</si>
  <si>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</si>
  <si>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</si>
  <si>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</si>
  <si>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</si>
  <si>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</si>
  <si>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</si>
  <si>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</si>
  <si>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</si>
  <si>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</si>
  <si>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</si>
  <si>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</si>
  <si>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</si>
  <si>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</si>
  <si>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</si>
  <si>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</si>
  <si>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</si>
  <si>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</si>
  <si>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</si>
  <si>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</si>
  <si>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</si>
  <si>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</si>
  <si>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</si>
  <si>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</si>
  <si>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</si>
  <si>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</si>
  <si>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</si>
  <si>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</si>
  <si>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</si>
  <si>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</si>
  <si>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</si>
  <si>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</si>
  <si>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</si>
  <si>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</si>
  <si>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</si>
  <si>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</si>
  <si>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</si>
  <si>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</si>
  <si>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</si>
  <si>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</si>
  <si>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</si>
  <si>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</si>
  <si>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</si>
  <si>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</si>
  <si>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</si>
  <si>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</si>
  <si>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</si>
  <si>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</si>
  <si>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</si>
  <si>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</si>
  <si>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</si>
  <si>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</si>
  <si>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</si>
  <si>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</si>
  <si>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</si>
  <si>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</si>
  <si>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</si>
  <si>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</si>
  <si>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</si>
  <si>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</si>
  <si>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</si>
  <si>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</si>
  <si>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</si>
  <si>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</si>
  <si>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</si>
  <si>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</si>
  <si>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</si>
  <si>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</si>
  <si>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</si>
  <si>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</si>
  <si>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</si>
  <si>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</si>
  <si>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</si>
  <si>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</si>
  <si>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</si>
  <si>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</si>
  <si>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</si>
  <si>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</si>
  <si>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</si>
  <si>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</si>
  <si>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</si>
  <si>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</si>
  <si>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</si>
  <si>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</si>
  <si>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</si>
  <si>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</si>
  <si>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</si>
  <si>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</si>
  <si>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</si>
  <si>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</si>
  <si>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</si>
  <si>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</si>
  <si>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</si>
  <si>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</si>
  <si>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</si>
  <si>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</si>
  <si>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</si>
  <si>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</si>
  <si>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</si>
  <si>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</si>
  <si>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</si>
  <si>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</si>
  <si>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</si>
  <si>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</si>
  <si>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</si>
  <si>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</si>
  <si>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</si>
  <si>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</si>
  <si>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</si>
  <si>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</si>
  <si>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</si>
  <si>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</si>
  <si>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</si>
  <si>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</si>
  <si>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</si>
  <si>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</si>
  <si>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</si>
  <si>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</si>
  <si>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</si>
  <si>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</si>
  <si>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</si>
  <si>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</si>
  <si>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</si>
  <si>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</si>
  <si>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</si>
  <si>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</si>
  <si>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</si>
  <si>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</si>
  <si>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</si>
  <si>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</si>
  <si>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</si>
  <si>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</si>
  <si>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</si>
  <si>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</si>
  <si>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</si>
  <si>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</si>
  <si>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</si>
  <si>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</si>
  <si>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</si>
  <si>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</si>
  <si>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</si>
  <si>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</si>
  <si>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</si>
  <si>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</si>
  <si>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</si>
  <si>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</si>
  <si>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</si>
  <si>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</si>
  <si>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</si>
  <si>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</si>
  <si>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</si>
  <si>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</si>
  <si>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</si>
  <si>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</si>
  <si>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</si>
  <si>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</si>
  <si>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</si>
  <si>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</si>
  <si>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</si>
  <si>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</si>
  <si>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</si>
  <si>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</si>
  <si>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</si>
  <si>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</si>
  <si>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</si>
  <si>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</si>
  <si>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</si>
  <si>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</si>
  <si>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</si>
  <si>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</si>
  <si>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</si>
  <si>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</si>
  <si>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</si>
  <si>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</si>
  <si>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</si>
  <si>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</si>
  <si>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</si>
  <si>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</si>
  <si>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</si>
  <si>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</si>
  <si>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</si>
  <si>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</si>
  <si>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</si>
  <si>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</si>
  <si>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</si>
  <si>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</si>
  <si>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</si>
  <si>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</si>
  <si>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</si>
  <si>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</si>
  <si>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</si>
  <si>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</si>
  <si>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</si>
  <si>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</si>
  <si>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</si>
  <si>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</si>
  <si>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</si>
  <si>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</si>
  <si>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</si>
  <si>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</si>
  <si>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</si>
  <si>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</si>
  <si>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</si>
  <si>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</si>
  <si>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</si>
  <si>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</si>
  <si>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</si>
  <si>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</si>
  <si>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</si>
  <si>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</si>
  <si>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</si>
  <si>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</si>
  <si>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</si>
  <si>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</si>
  <si>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</si>
  <si>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</si>
  <si>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</si>
  <si>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</si>
  <si>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</si>
  <si>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</si>
  <si>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</si>
  <si>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</si>
  <si>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</si>
  <si>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</si>
  <si>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</si>
  <si>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</si>
  <si>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</si>
  <si>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</si>
  <si>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</si>
  <si>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</si>
  <si>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</si>
  <si>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</si>
  <si>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</si>
  <si>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</si>
  <si>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</si>
  <si>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</si>
  <si>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</si>
  <si>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</si>
  <si>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</si>
  <si>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</si>
  <si>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</si>
  <si>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</si>
  <si>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</si>
  <si>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</si>
  <si>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</si>
  <si>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</si>
  <si>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</si>
  <si>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</si>
  <si>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</si>
  <si>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</si>
  <si>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</si>
  <si>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</si>
  <si>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</si>
  <si>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</si>
  <si>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</si>
  <si>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</si>
  <si>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</si>
  <si>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</si>
  <si>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</si>
  <si>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</si>
  <si>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</si>
  <si>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</si>
  <si>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</si>
  <si>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</si>
  <si>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</si>
  <si>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</si>
  <si>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</si>
  <si>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</si>
  <si>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</si>
  <si>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</si>
  <si>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</si>
  <si>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</si>
  <si>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</si>
  <si>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</si>
  <si>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</si>
  <si>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</si>
  <si>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</si>
  <si>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</si>
  <si>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</si>
  <si>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</si>
  <si>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</si>
  <si>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</si>
  <si>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</si>
  <si>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</si>
  <si>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</si>
  <si>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</si>
  <si>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</si>
  <si>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</si>
  <si>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</si>
  <si>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</si>
  <si>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</si>
  <si>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</si>
  <si>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</si>
  <si>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</si>
  <si>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</si>
  <si>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</si>
  <si>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</si>
  <si>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</si>
  <si>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</si>
  <si>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</si>
  <si>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</si>
  <si>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</si>
  <si>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</si>
  <si>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</si>
  <si>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</si>
  <si>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</si>
  <si>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</si>
  <si>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</si>
  <si>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</si>
  <si>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</si>
  <si>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</si>
  <si>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</si>
  <si>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</si>
  <si>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</si>
  <si>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</si>
  <si>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</si>
  <si>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</si>
  <si>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</si>
  <si>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</si>
  <si>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</si>
  <si>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</si>
  <si>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</si>
  <si>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</si>
  <si>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</si>
  <si>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</si>
  <si>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</si>
  <si>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</si>
  <si>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</si>
  <si>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</si>
  <si>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</si>
  <si>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</si>
  <si>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</si>
  <si>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</si>
  <si>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</si>
  <si>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</si>
  <si>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</si>
  <si>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</si>
  <si>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</si>
  <si>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</si>
  <si>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</si>
  <si>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</si>
  <si>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</si>
  <si>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</si>
  <si>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</si>
  <si>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</si>
  <si>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</si>
  <si>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</si>
  <si>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</si>
  <si>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</si>
  <si>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</si>
  <si>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</si>
  <si>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</si>
  <si>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</si>
  <si>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</si>
  <si>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</si>
  <si>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</si>
  <si>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</si>
  <si>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</si>
  <si>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</si>
  <si>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</si>
  <si>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</si>
  <si>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</si>
  <si>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</si>
  <si>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</si>
  <si>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</si>
  <si>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</si>
  <si>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</si>
  <si>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</si>
  <si>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</si>
  <si>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</si>
  <si>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</si>
  <si>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</si>
  <si>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</si>
  <si>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</si>
  <si>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</si>
  <si>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</si>
  <si>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</si>
  <si>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</si>
  <si>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</si>
  <si>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</si>
  <si>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</si>
  <si>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</si>
  <si>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</si>
  <si>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</si>
  <si>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</si>
  <si>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</si>
  <si>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</si>
  <si>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</si>
  <si>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</si>
  <si>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</si>
  <si>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</si>
  <si>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</si>
  <si>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</si>
  <si>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</si>
  <si>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</si>
  <si>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</si>
  <si>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</si>
  <si>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</si>
  <si>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</si>
  <si>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</si>
  <si>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</si>
  <si>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</si>
  <si>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</si>
  <si>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</si>
  <si>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</si>
  <si>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</si>
  <si>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</si>
  <si>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</si>
  <si>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</si>
  <si>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</si>
  <si>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</si>
  <si>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</si>
  <si>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</si>
  <si>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</si>
  <si>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</si>
  <si>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</si>
  <si>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</si>
  <si>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</si>
  <si>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</si>
  <si>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</si>
  <si>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</si>
  <si>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</si>
  <si>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</si>
  <si>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</si>
  <si>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</si>
  <si>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</si>
  <si>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</si>
  <si>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</si>
  <si>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</si>
  <si>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</si>
  <si>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</si>
  <si>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</si>
  <si>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</si>
  <si>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</si>
  <si>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</si>
  <si>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</si>
  <si>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</si>
  <si>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</si>
  <si>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</si>
  <si>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</si>
  <si>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</si>
  <si>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</si>
  <si>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</si>
  <si>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</si>
  <si>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</si>
  <si>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</si>
  <si>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</si>
  <si>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</si>
  <si>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</si>
  <si>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</si>
  <si>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</si>
  <si>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</si>
  <si>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</si>
  <si>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</si>
  <si>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</si>
  <si>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</si>
  <si>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</si>
  <si>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</si>
  <si>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</si>
  <si>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</si>
  <si>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</si>
  <si>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</si>
  <si>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</si>
  <si>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</si>
  <si>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</si>
  <si>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</si>
  <si>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</si>
  <si>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</si>
  <si>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</si>
  <si>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</si>
  <si>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</si>
  <si>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</si>
  <si>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</si>
  <si>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</si>
  <si>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</si>
  <si>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</si>
  <si>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</si>
  <si>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</si>
  <si>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</si>
  <si>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</si>
  <si>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</si>
  <si>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</si>
  <si>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</si>
  <si>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</si>
  <si>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</si>
  <si>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</si>
  <si>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</si>
  <si>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</si>
  <si>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</si>
  <si>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</si>
  <si>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</si>
  <si>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</si>
  <si>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</si>
  <si>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</si>
  <si>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</si>
  <si>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</si>
  <si>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</si>
  <si>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</si>
  <si>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</si>
  <si>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</si>
  <si>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</si>
  <si>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</si>
  <si>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</si>
  <si>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</si>
  <si>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</si>
  <si>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</si>
  <si>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</si>
  <si>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</si>
  <si>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</si>
  <si>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</si>
  <si>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</si>
  <si>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</si>
  <si>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</si>
  <si>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</si>
  <si>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</si>
  <si>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</si>
  <si>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</si>
  <si>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</si>
  <si>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</si>
  <si>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</si>
  <si>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</si>
  <si>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</si>
  <si>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</si>
  <si>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</si>
  <si>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</si>
  <si>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</si>
  <si>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</si>
  <si>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</si>
  <si>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</si>
  <si>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</si>
  <si>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</si>
  <si>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</si>
  <si>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</si>
  <si>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</si>
  <si>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</si>
  <si>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</si>
  <si>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</si>
  <si>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</si>
  <si>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</si>
  <si>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</si>
  <si>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</si>
  <si>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</si>
  <si>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</si>
  <si>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</si>
  <si>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</si>
  <si>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</si>
  <si>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</si>
  <si>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</si>
  <si>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</si>
  <si>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</si>
  <si>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</si>
  <si>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</si>
  <si>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</si>
  <si>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</si>
  <si>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</si>
  <si>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</si>
  <si>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</si>
  <si>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</si>
  <si>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</si>
  <si>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</si>
  <si>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</si>
  <si>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</si>
  <si>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</si>
  <si>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</si>
  <si>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</si>
  <si>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</si>
  <si>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</si>
  <si>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</si>
  <si>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</si>
  <si>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</si>
  <si>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</si>
  <si>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</si>
  <si>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</si>
  <si>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</si>
  <si>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</si>
  <si>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</si>
  <si>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</si>
  <si>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</si>
  <si>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</si>
  <si>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</si>
  <si>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</si>
  <si>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</si>
  <si>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</si>
  <si>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</si>
  <si>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</si>
  <si>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</si>
  <si>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</si>
  <si>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</si>
  <si>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</si>
  <si>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</si>
  <si>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</si>
  <si>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</si>
  <si>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</si>
  <si>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</si>
  <si>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</si>
  <si>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</si>
  <si>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</si>
  <si>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</si>
  <si>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</si>
  <si>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</si>
  <si>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</si>
  <si>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</si>
  <si>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</si>
  <si>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</si>
  <si>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</si>
  <si>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</si>
  <si>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</si>
  <si>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</si>
  <si>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</si>
  <si>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</si>
  <si>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</si>
  <si>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</si>
  <si>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</si>
  <si>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</si>
  <si>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</si>
  <si>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</si>
  <si>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</si>
  <si>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</si>
  <si>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</si>
  <si>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</si>
  <si>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</si>
  <si>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</si>
  <si>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</si>
  <si>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</si>
  <si>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</si>
  <si>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</si>
  <si>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</si>
  <si>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</si>
  <si>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</si>
  <si>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</si>
  <si>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</si>
  <si>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</si>
  <si>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</si>
  <si>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</si>
  <si>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</si>
  <si>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</si>
  <si>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</si>
  <si>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</si>
  <si>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</si>
  <si>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</si>
  <si>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</si>
  <si>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</si>
  <si>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</si>
  <si>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</si>
  <si>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</si>
  <si>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</si>
  <si>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</si>
  <si>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</si>
  <si>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</si>
  <si>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</si>
  <si>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</si>
  <si>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</si>
  <si>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</si>
  <si>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</si>
  <si>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</si>
  <si>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</si>
  <si>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</si>
  <si>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</si>
  <si>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</si>
  <si>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</si>
  <si>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</si>
  <si>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</si>
  <si>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</si>
  <si>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</si>
  <si>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</si>
  <si>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</si>
  <si>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</si>
  <si>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</si>
  <si>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</si>
  <si>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</si>
  <si>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</si>
  <si>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</si>
  <si>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</si>
  <si>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</si>
  <si>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</si>
  <si>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</si>
  <si>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</si>
  <si>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</si>
  <si>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</si>
  <si>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</si>
  <si>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</si>
  <si>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</si>
  <si>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</si>
  <si>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</si>
  <si>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</si>
  <si>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</si>
  <si>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</si>
  <si>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</si>
  <si>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</si>
  <si>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</si>
  <si>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</si>
  <si>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</si>
  <si>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</si>
  <si>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</si>
  <si>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</si>
  <si>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</si>
  <si>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</si>
  <si>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</si>
  <si>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</si>
  <si>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</si>
  <si>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</si>
  <si>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</si>
  <si>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</si>
  <si>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</si>
  <si>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</si>
  <si>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</si>
  <si>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</si>
  <si>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</si>
  <si>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</si>
  <si>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</si>
  <si>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</si>
  <si>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</si>
  <si>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</si>
  <si>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</si>
  <si>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</si>
  <si>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</si>
  <si>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</si>
  <si>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</si>
  <si>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</si>
  <si>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</si>
  <si>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</si>
  <si>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</si>
  <si>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</si>
  <si>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</si>
  <si>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</si>
  <si>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</si>
  <si>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</si>
  <si>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</si>
  <si>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</si>
  <si>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</si>
  <si>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</si>
  <si>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</si>
  <si>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</si>
  <si>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</si>
  <si>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</si>
  <si>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</si>
  <si>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</si>
  <si>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</si>
  <si>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</si>
  <si>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</si>
  <si>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</si>
  <si>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</si>
  <si>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</si>
  <si>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</si>
  <si>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</si>
  <si>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</si>
  <si>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</si>
  <si>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</si>
  <si>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</si>
  <si>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</si>
  <si>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</si>
  <si>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</si>
  <si>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</si>
  <si>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</si>
  <si>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</si>
  <si>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</si>
  <si>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</si>
  <si>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</si>
  <si>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</si>
  <si>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</si>
  <si>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</si>
  <si>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</si>
  <si>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</si>
  <si>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</si>
  <si>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</si>
  <si>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</si>
  <si>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</si>
  <si>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</si>
  <si>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</si>
  <si>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</si>
  <si>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</si>
  <si>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</si>
  <si>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</si>
  <si>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</si>
  <si>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</si>
  <si>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</si>
  <si>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</si>
  <si>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</si>
  <si>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</si>
  <si>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</si>
  <si>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</si>
  <si>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</si>
  <si>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</si>
  <si>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</si>
  <si>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</si>
  <si>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</si>
  <si>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</si>
  <si>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</si>
  <si>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</si>
  <si>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</si>
  <si>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</si>
  <si>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</si>
  <si>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</si>
  <si>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</si>
  <si>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</si>
  <si>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</si>
  <si>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</si>
  <si>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</si>
  <si>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</si>
  <si>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</si>
  <si>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</si>
  <si>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</si>
  <si>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</si>
  <si>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</si>
  <si>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</si>
  <si>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</si>
  <si>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</si>
  <si>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</si>
  <si>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</si>
  <si>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</si>
  <si>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</si>
  <si>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</si>
  <si>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</si>
  <si>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</si>
  <si>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</si>
  <si>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</si>
  <si>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</si>
  <si>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</si>
  <si>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</si>
  <si>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</si>
  <si>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</si>
  <si>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</si>
  <si>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</si>
  <si>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</si>
  <si>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</si>
  <si>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</si>
  <si>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</si>
  <si>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</si>
  <si>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</si>
  <si>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</si>
  <si>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</si>
  <si>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</si>
  <si>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</si>
  <si>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</si>
  <si>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</si>
  <si>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</si>
  <si>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</si>
  <si>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</si>
  <si>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</si>
  <si>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</si>
  <si>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</si>
  <si>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</si>
  <si>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</si>
  <si>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</si>
  <si>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</si>
  <si>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</si>
  <si>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</si>
  <si>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</si>
  <si>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</si>
  <si>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</si>
  <si>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</si>
  <si>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</si>
  <si>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</si>
  <si>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</si>
  <si>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</si>
  <si>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</si>
  <si>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</si>
  <si>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</si>
  <si>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</si>
  <si>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</si>
  <si>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</si>
  <si>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</si>
  <si>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</si>
  <si>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</si>
  <si>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</si>
  <si>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</si>
  <si>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</si>
  <si>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</si>
  <si>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</si>
  <si>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</si>
  <si>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</si>
  <si>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</si>
  <si>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</si>
  <si>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</si>
  <si>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</si>
  <si>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</si>
  <si>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</si>
  <si>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</si>
  <si>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</si>
  <si>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</si>
  <si>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</si>
  <si>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</si>
  <si>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</si>
  <si>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</si>
  <si>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</si>
  <si>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</si>
  <si>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</si>
  <si>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</si>
  <si>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</si>
  <si>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</si>
  <si>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</si>
  <si>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</si>
  <si>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</si>
  <si>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</si>
  <si>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</si>
  <si>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</si>
  <si>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</si>
  <si>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</si>
  <si>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</si>
  <si>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</si>
  <si>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</si>
  <si>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</si>
  <si>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</si>
  <si>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</si>
  <si>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</si>
  <si>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</si>
  <si>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</si>
  <si>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</si>
  <si>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</si>
  <si>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</si>
  <si>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</si>
  <si>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</si>
  <si>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</si>
  <si>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</si>
  <si>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</si>
  <si>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</si>
  <si>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</si>
  <si>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</si>
  <si>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</si>
  <si>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</si>
  <si>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</si>
  <si>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</si>
  <si>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</si>
  <si>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</si>
  <si>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</si>
  <si>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</si>
  <si>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</si>
  <si>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</si>
  <si>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</si>
  <si>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</si>
  <si>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</si>
  <si>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</si>
  <si>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</si>
  <si>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</si>
  <si>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</si>
  <si>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</si>
  <si>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</si>
  <si>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</si>
  <si>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</si>
  <si>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</si>
  <si>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</si>
  <si>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</si>
  <si>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</si>
  <si>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</si>
  <si>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</si>
  <si>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</si>
  <si>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</si>
  <si>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</si>
  <si>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</si>
  <si>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</si>
  <si>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</si>
  <si>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</si>
  <si>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</si>
  <si>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</si>
  <si>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</si>
  <si>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</si>
  <si>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</si>
  <si>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</si>
  <si>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</si>
  <si>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</si>
  <si>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</si>
  <si>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</si>
  <si>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</si>
  <si>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</si>
  <si>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</si>
  <si>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</si>
  <si>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</si>
  <si>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</si>
  <si>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</si>
  <si>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</si>
  <si>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</si>
  <si>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</si>
  <si>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</si>
  <si>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</si>
  <si>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</si>
  <si>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</si>
  <si>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</si>
  <si>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</si>
  <si>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</si>
  <si>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</si>
  <si>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</si>
  <si>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</si>
  <si>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</si>
  <si>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</si>
  <si>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</si>
  <si>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</si>
  <si>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</si>
  <si>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</si>
  <si>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</si>
  <si>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</si>
  <si>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</si>
  <si>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</si>
  <si>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</si>
  <si>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</si>
  <si>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</si>
  <si>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</si>
  <si>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</si>
  <si>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</si>
  <si>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</si>
  <si>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</si>
  <si>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</si>
  <si>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</si>
  <si>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</si>
  <si>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</si>
  <si>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</si>
  <si>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</si>
  <si>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</si>
  <si>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</si>
  <si>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</si>
  <si>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</si>
  <si>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</si>
  <si>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</si>
  <si>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</si>
  <si>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</si>
  <si>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</si>
  <si>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</si>
  <si>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</si>
  <si>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</si>
  <si>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</si>
  <si>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</si>
  <si>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</si>
  <si>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</si>
  <si>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</si>
  <si>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</si>
  <si>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</si>
  <si>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</si>
  <si>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</si>
  <si>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</si>
  <si>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</si>
  <si>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</si>
  <si>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</si>
  <si>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</si>
  <si>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</si>
  <si>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</si>
  <si>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</si>
  <si>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</si>
  <si>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</si>
  <si>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</si>
  <si>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</si>
  <si>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</si>
  <si>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</si>
  <si>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</si>
  <si>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</si>
  <si>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</si>
  <si>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</si>
  <si>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</si>
  <si>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</si>
  <si>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</si>
  <si>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</si>
  <si>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</si>
  <si>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</si>
  <si>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</si>
  <si>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</si>
  <si>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</si>
  <si>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</si>
  <si>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</si>
  <si>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</si>
  <si>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</si>
  <si>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</si>
  <si>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</si>
  <si>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</si>
  <si>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</si>
  <si>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</si>
  <si>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</si>
  <si>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</si>
  <si>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</si>
  <si>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</si>
  <si>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</si>
  <si>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</si>
  <si>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</si>
  <si>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</si>
  <si>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</si>
  <si>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</si>
  <si>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</si>
  <si>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</si>
  <si>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</si>
  <si>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</si>
  <si>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</si>
  <si>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</si>
  <si>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</si>
  <si>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</si>
  <si>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</si>
  <si>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</si>
  <si>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</si>
  <si>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</si>
  <si>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</si>
  <si>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</si>
  <si>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</si>
  <si>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</si>
  <si>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</si>
  <si>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</si>
  <si>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</si>
  <si>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</si>
  <si>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</si>
  <si>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</si>
  <si>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</si>
  <si>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</si>
  <si>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</si>
  <si>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</si>
  <si>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</si>
  <si>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</si>
  <si>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</si>
  <si>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</si>
  <si>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</si>
  <si>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</si>
  <si>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</si>
  <si>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</si>
  <si>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</si>
  <si>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</si>
  <si>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</si>
  <si>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</si>
  <si>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</si>
  <si>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</si>
  <si>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</si>
  <si>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</si>
  <si>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</si>
  <si>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</si>
  <si>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</si>
  <si>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</si>
  <si>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</si>
  <si>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</si>
  <si>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</si>
  <si>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</si>
  <si>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</si>
  <si>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</si>
  <si>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</si>
  <si>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</si>
  <si>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</si>
  <si>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</si>
  <si>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</si>
  <si>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</si>
  <si>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</si>
  <si>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</si>
  <si>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</si>
  <si>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</si>
  <si>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</si>
  <si>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</si>
  <si>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</si>
  <si>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</si>
  <si>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</si>
  <si>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</si>
  <si>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</si>
  <si>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</si>
  <si>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</si>
  <si>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</si>
  <si>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</si>
  <si>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</si>
  <si>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</si>
  <si>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</si>
  <si>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</si>
  <si>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</si>
  <si>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</si>
  <si>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</si>
  <si>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</si>
  <si>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</si>
  <si>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</si>
  <si>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</si>
  <si>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</si>
  <si>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</si>
  <si>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</si>
  <si>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</si>
  <si>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</si>
  <si>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</si>
  <si>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</si>
  <si>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</si>
  <si>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</si>
  <si>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</si>
  <si>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</si>
  <si>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</si>
  <si>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</si>
  <si>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</si>
  <si>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</si>
  <si>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</si>
  <si>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</si>
  <si>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</si>
  <si>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</si>
  <si>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</si>
  <si>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</si>
  <si>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</si>
  <si>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</si>
  <si>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</si>
  <si>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</si>
  <si>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</si>
  <si>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</si>
  <si>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</si>
  <si>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</si>
  <si>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</si>
  <si>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</si>
  <si>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</si>
  <si>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</si>
  <si>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</si>
  <si>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</si>
  <si>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</si>
  <si>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</si>
  <si>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</si>
  <si>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</si>
  <si>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</si>
  <si>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</si>
  <si>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</si>
  <si>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</si>
  <si>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</si>
  <si>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</si>
  <si>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</si>
  <si>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</si>
  <si>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</si>
  <si>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</si>
  <si>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</si>
  <si>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</si>
  <si>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</si>
  <si>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</si>
  <si>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</si>
  <si>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</si>
  <si>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</si>
  <si>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</si>
  <si>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</si>
  <si>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</si>
  <si>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</si>
  <si>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</si>
  <si>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</si>
  <si>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</si>
  <si>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</si>
  <si>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</si>
  <si>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</si>
  <si>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</si>
  <si>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</si>
  <si>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</si>
  <si>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</si>
  <si>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</si>
  <si>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</si>
  <si>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</si>
  <si>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</si>
  <si>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</si>
  <si>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</si>
  <si>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</si>
  <si>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</si>
  <si>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</si>
  <si>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</si>
  <si>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</si>
  <si>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</si>
  <si>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</si>
  <si>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</si>
  <si>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</si>
  <si>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</si>
  <si>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</si>
  <si>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</si>
  <si>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</si>
  <si>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</si>
  <si>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</si>
  <si>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</si>
  <si>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</si>
  <si>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</si>
  <si>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</si>
  <si>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</si>
  <si>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</si>
  <si>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</si>
  <si>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</si>
  <si>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</si>
  <si>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</si>
  <si>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</si>
  <si>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</si>
  <si>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</si>
  <si>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</si>
  <si>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</si>
  <si>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</si>
  <si>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</si>
  <si>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</si>
  <si>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</si>
  <si>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</si>
  <si>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</si>
  <si>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</si>
  <si>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</si>
  <si>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</si>
  <si>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</si>
  <si>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</si>
  <si>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</si>
  <si>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</si>
  <si>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</si>
  <si>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</si>
  <si>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</si>
  <si>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</si>
  <si>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</si>
  <si>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</si>
  <si>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</si>
  <si>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</si>
  <si>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</si>
  <si>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</si>
  <si>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</si>
  <si>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</si>
  <si>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</si>
  <si>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</si>
  <si>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</si>
  <si>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</si>
  <si>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</si>
  <si>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</si>
  <si>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</si>
  <si>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</si>
  <si>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</si>
  <si>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</si>
  <si>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</si>
  <si>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</si>
  <si>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</si>
  <si>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</si>
  <si>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</si>
  <si>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</si>
  <si>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</si>
  <si>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</si>
  <si>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</si>
  <si>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</si>
  <si>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</si>
  <si>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</si>
  <si>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</si>
  <si>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</si>
  <si>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</si>
  <si>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</si>
  <si>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</si>
  <si>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</si>
  <si>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</si>
  <si>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</si>
  <si>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</si>
  <si>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</si>
  <si>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</si>
  <si>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</si>
  <si>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</si>
  <si>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</si>
  <si>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</si>
  <si>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</si>
  <si>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</si>
  <si>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</si>
  <si>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</si>
  <si>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</si>
  <si>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</si>
  <si>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</si>
  <si>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</si>
  <si>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</si>
  <si>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</si>
  <si>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</si>
  <si>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</si>
  <si>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</si>
  <si>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</si>
  <si>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</si>
  <si>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</si>
  <si>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</si>
  <si>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</si>
  <si>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</si>
  <si>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</si>
  <si>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</si>
  <si>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</si>
  <si>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</si>
  <si>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</si>
  <si>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</si>
  <si>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</si>
  <si>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</si>
  <si>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</si>
  <si>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</si>
  <si>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</si>
  <si>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</si>
  <si>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</si>
  <si>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</si>
  <si>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</si>
  <si>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</si>
  <si>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</si>
  <si>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</si>
  <si>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</si>
  <si>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</si>
  <si>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</si>
  <si>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</si>
  <si>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</si>
  <si>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</si>
  <si>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</si>
  <si>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</si>
  <si>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</si>
  <si>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</si>
  <si>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</si>
  <si>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</si>
  <si>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</si>
  <si>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</si>
  <si>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</si>
  <si>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</si>
  <si>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</si>
  <si>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</si>
  <si>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</si>
  <si>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</si>
  <si>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</si>
  <si>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</si>
  <si>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</si>
  <si>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</si>
  <si>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</si>
  <si>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</si>
  <si>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</si>
  <si>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</si>
  <si>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</si>
  <si>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</si>
  <si>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</si>
  <si>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</si>
  <si>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</si>
  <si>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</si>
  <si>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</si>
  <si>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</si>
  <si>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</si>
  <si>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</si>
  <si>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</si>
  <si>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</si>
  <si>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</si>
  <si>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</si>
  <si>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</si>
  <si>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</si>
  <si>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</si>
  <si>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</si>
  <si>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</si>
  <si>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</si>
  <si>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</si>
  <si>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</si>
  <si>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</si>
  <si>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</si>
  <si>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</si>
  <si>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</si>
  <si>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</si>
  <si>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</si>
  <si>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</si>
  <si>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</si>
  <si>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</si>
  <si>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</si>
  <si>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</si>
  <si>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</si>
  <si>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</si>
  <si>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</si>
  <si>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</si>
  <si>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</si>
  <si>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</si>
  <si>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</si>
  <si>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</si>
  <si>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</si>
  <si>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</si>
  <si>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</si>
  <si>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</si>
  <si>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</si>
  <si>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</si>
  <si>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</si>
  <si>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</si>
  <si>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</si>
  <si>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</si>
  <si>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</si>
  <si>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</si>
  <si>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</si>
  <si>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</si>
  <si>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</si>
  <si>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</si>
  <si>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</si>
  <si>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</si>
  <si>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</si>
  <si>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</si>
  <si>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</si>
  <si>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</si>
  <si>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</si>
  <si>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</si>
  <si>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</si>
  <si>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</si>
  <si>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</si>
  <si>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</si>
  <si>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</si>
  <si>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</si>
  <si>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</si>
  <si>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</si>
  <si>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</si>
  <si>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</si>
  <si>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</si>
  <si>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</si>
  <si>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</si>
  <si>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</si>
  <si>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</si>
  <si>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</si>
  <si>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</si>
  <si>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</si>
  <si>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</si>
  <si>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</si>
  <si>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</si>
  <si>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</si>
  <si>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</si>
  <si>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</si>
  <si>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</si>
  <si>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</si>
  <si>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</si>
  <si>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</si>
  <si>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</si>
  <si>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</si>
  <si>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</si>
  <si>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</si>
  <si>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</si>
  <si>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</si>
  <si>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</si>
  <si>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</si>
  <si>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</si>
  <si>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</si>
  <si>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</si>
  <si>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</si>
  <si>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</si>
  <si>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</si>
  <si>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</si>
  <si>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</si>
  <si>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</si>
  <si>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</si>
  <si>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</si>
  <si>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</si>
  <si>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</si>
  <si>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</si>
  <si>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</si>
  <si>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</si>
  <si>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</si>
  <si>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</si>
  <si>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</si>
  <si>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</si>
  <si>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</si>
  <si>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</si>
  <si>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</si>
  <si>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</si>
  <si>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</si>
  <si>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</si>
  <si>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</si>
  <si>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</si>
  <si>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</si>
  <si>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</si>
  <si>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</si>
  <si>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</si>
  <si>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</si>
  <si>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</si>
  <si>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</si>
  <si>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</si>
  <si>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</si>
  <si>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</si>
  <si>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</si>
  <si>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</si>
  <si>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</si>
  <si>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</si>
  <si>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</si>
  <si>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</si>
  <si>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</si>
  <si>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</si>
  <si>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</si>
  <si>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</si>
  <si>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</si>
  <si>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</si>
  <si>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</si>
  <si>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</si>
  <si>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</si>
  <si>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</si>
  <si>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</si>
  <si>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</si>
  <si>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</si>
  <si>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</si>
  <si>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</si>
  <si>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</si>
  <si>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</si>
  <si>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</si>
  <si>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</si>
  <si>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</si>
  <si>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</si>
  <si>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</si>
  <si>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</si>
  <si>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</si>
  <si>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</si>
  <si>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</si>
  <si>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</si>
  <si>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</si>
  <si>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</si>
  <si>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</si>
  <si>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</si>
  <si>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</si>
  <si>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</si>
  <si>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</si>
  <si>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</si>
  <si>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</si>
  <si>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</si>
  <si>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</si>
  <si>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</si>
  <si>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</si>
  <si>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</si>
  <si>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</si>
  <si>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</si>
  <si>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</si>
  <si>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</si>
  <si>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</si>
  <si>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</si>
  <si>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</si>
  <si>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</si>
  <si>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</si>
  <si>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</si>
  <si>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</si>
  <si>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</si>
  <si>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</si>
  <si>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</si>
  <si>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</si>
  <si>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</si>
  <si>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</si>
  <si>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</si>
  <si>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</si>
  <si>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</si>
  <si>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</si>
  <si>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</si>
  <si>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</si>
  <si>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</si>
  <si>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</si>
  <si>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</si>
  <si>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</si>
  <si>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</si>
  <si>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</si>
  <si>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</si>
  <si>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</si>
  <si>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</si>
  <si>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</si>
  <si>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</si>
  <si>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</si>
  <si>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</si>
  <si>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</si>
  <si>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</si>
  <si>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</si>
  <si>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</si>
  <si>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</si>
  <si>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</si>
  <si>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</si>
  <si>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</si>
  <si>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</si>
  <si>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</si>
  <si>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</si>
  <si>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</si>
  <si>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</si>
  <si>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</si>
  <si>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</si>
  <si>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</si>
  <si>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</si>
  <si>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</si>
  <si>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</si>
  <si>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</si>
  <si>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</si>
  <si>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</si>
  <si>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</si>
  <si>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</si>
  <si>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</si>
  <si>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</si>
  <si>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</si>
  <si>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</si>
  <si>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</si>
  <si>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</si>
  <si>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</si>
  <si>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</si>
  <si>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</si>
  <si>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</si>
  <si>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</si>
  <si>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</si>
  <si>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</si>
  <si>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</si>
  <si>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</si>
  <si>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</si>
  <si>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</si>
  <si>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</si>
  <si>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</si>
  <si>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</si>
  <si>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</si>
  <si>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</si>
  <si>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</si>
  <si>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</si>
  <si>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</si>
  <si>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</si>
  <si>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</si>
  <si>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</si>
  <si>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</si>
  <si>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</si>
  <si>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</si>
  <si>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</si>
  <si>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</si>
  <si>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</si>
  <si>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</si>
  <si>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</si>
  <si>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</si>
  <si>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</si>
  <si>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</si>
  <si>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</si>
  <si>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</si>
  <si>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</si>
  <si>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</si>
  <si>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</si>
  <si>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</si>
  <si>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</si>
  <si>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</si>
  <si>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</si>
  <si>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</si>
  <si>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</si>
  <si>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</si>
  <si>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</si>
  <si>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</si>
  <si>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</si>
  <si>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</si>
  <si>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</si>
  <si>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</si>
  <si>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</si>
  <si>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</si>
  <si>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</si>
  <si>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</si>
  <si>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</si>
  <si>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</si>
  <si>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</si>
  <si>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</si>
  <si>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</si>
  <si>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</si>
  <si>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</si>
  <si>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</si>
  <si>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</si>
  <si>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</si>
  <si>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</si>
  <si>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</si>
  <si>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</si>
  <si>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</si>
  <si>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</si>
  <si>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</si>
  <si>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</si>
  <si>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</si>
  <si>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</si>
  <si>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</si>
  <si>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</si>
  <si>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</si>
  <si>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</si>
  <si>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</si>
  <si>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</si>
  <si>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</si>
  <si>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</si>
  <si>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</si>
  <si>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</si>
  <si>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</si>
  <si>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</si>
  <si>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</si>
  <si>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</si>
  <si>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</si>
  <si>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</si>
  <si>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</si>
  <si>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</si>
  <si>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</si>
  <si>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</si>
  <si>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</si>
  <si>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</si>
  <si>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</si>
  <si>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</si>
  <si>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</si>
  <si>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</si>
  <si>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</si>
  <si>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</si>
  <si>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</si>
  <si>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</si>
  <si>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</si>
  <si>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</si>
  <si>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</si>
  <si>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</si>
  <si>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</si>
  <si>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</si>
  <si>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</si>
  <si>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</si>
  <si>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</si>
  <si>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</si>
  <si>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</si>
  <si>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</si>
  <si>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</si>
  <si>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</si>
  <si>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</si>
  <si>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</si>
  <si>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</si>
  <si>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</si>
  <si>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</si>
  <si>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</si>
  <si>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</si>
  <si>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</si>
  <si>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</si>
  <si>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</si>
  <si>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</si>
  <si>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</si>
  <si>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</si>
  <si>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</si>
  <si>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</si>
  <si>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</si>
  <si>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</si>
  <si>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</si>
  <si>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</si>
  <si>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</si>
  <si>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</si>
  <si>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</si>
  <si>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</si>
  <si>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</si>
  <si>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</si>
  <si>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</si>
  <si>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</si>
  <si>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</si>
  <si>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</si>
  <si>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</si>
  <si>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</si>
  <si>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</si>
  <si>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</si>
  <si>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</si>
  <si>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</si>
  <si>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</si>
  <si>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</si>
  <si>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</si>
  <si>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</si>
  <si>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</si>
  <si>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</si>
  <si>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</si>
  <si>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</si>
  <si>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</si>
  <si>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</si>
  <si>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</si>
  <si>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</si>
  <si>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</si>
  <si>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</si>
  <si>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</si>
  <si>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</si>
  <si>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</si>
  <si>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</si>
  <si>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</si>
  <si>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</si>
  <si>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</si>
  <si>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</si>
  <si>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</si>
  <si>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</si>
  <si>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</si>
  <si>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</si>
  <si>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</si>
  <si>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</si>
  <si>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</si>
  <si>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</si>
  <si>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</si>
  <si>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</si>
  <si>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</si>
  <si>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</si>
  <si>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</si>
  <si>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</si>
  <si>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</si>
  <si>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</si>
  <si>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</si>
  <si>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</si>
  <si>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</si>
  <si>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</si>
  <si>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</si>
  <si>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</si>
  <si>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</si>
  <si>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</si>
  <si>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</si>
  <si>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</si>
  <si>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</si>
  <si>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</si>
  <si>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</si>
  <si>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</si>
  <si>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</si>
  <si>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</si>
  <si>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</si>
  <si>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</si>
  <si>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</si>
  <si>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</si>
  <si>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</si>
  <si>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</si>
  <si>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</si>
  <si>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</si>
  <si>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</si>
  <si>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</si>
  <si>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</si>
  <si>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</si>
  <si>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</si>
  <si>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</si>
  <si>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</si>
  <si>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</si>
  <si>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</si>
  <si>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</si>
  <si>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</si>
  <si>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</si>
  <si>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</si>
  <si>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</si>
  <si>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</si>
  <si>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</si>
  <si>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</si>
  <si>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</si>
  <si>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</si>
  <si>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</si>
  <si>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</si>
  <si>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</si>
  <si>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</si>
  <si>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</si>
  <si>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</si>
  <si>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</si>
  <si>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</si>
  <si>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</si>
  <si>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</si>
  <si>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</si>
  <si>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</si>
  <si>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</si>
  <si>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</si>
  <si>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</si>
  <si>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</si>
  <si>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</si>
  <si>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</si>
  <si>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</si>
  <si>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</si>
  <si>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</si>
  <si>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</si>
  <si>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</si>
  <si>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</si>
  <si>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</si>
  <si>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</si>
  <si>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</si>
  <si>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</si>
  <si>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</si>
  <si>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</si>
  <si>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</si>
  <si>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</si>
  <si>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</si>
  <si>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</si>
  <si>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</si>
  <si>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</si>
  <si>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</si>
  <si>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</si>
  <si>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</si>
  <si>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</si>
  <si>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</si>
  <si>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</si>
  <si>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</si>
  <si>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</si>
  <si>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</si>
  <si>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</si>
  <si>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</si>
  <si>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</si>
  <si>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</si>
  <si>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</si>
  <si>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</si>
  <si>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</si>
  <si>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</si>
  <si>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</si>
  <si>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</si>
  <si>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</si>
  <si>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</si>
  <si>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</si>
  <si>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</si>
  <si>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</si>
  <si>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</si>
  <si>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</si>
  <si>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</si>
  <si>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</si>
  <si>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</si>
  <si>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</si>
  <si>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</si>
  <si>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</si>
  <si>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</si>
  <si>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</si>
  <si>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</si>
  <si>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</si>
  <si>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</si>
  <si>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</si>
  <si>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</si>
  <si>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</si>
  <si>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</si>
  <si>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</si>
  <si>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</si>
  <si>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</si>
  <si>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</si>
  <si>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</si>
  <si>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</si>
  <si>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</si>
  <si>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</si>
  <si>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</si>
  <si>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</si>
  <si>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</si>
  <si>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</si>
  <si>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</si>
  <si>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</si>
  <si>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</si>
  <si>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</si>
  <si>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</si>
  <si>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</si>
  <si>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</si>
  <si>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</si>
  <si>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</si>
  <si>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</si>
  <si>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</si>
  <si>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</si>
  <si>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</si>
  <si>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</si>
  <si>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</si>
  <si>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</si>
  <si>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</si>
  <si>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</si>
  <si>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</si>
  <si>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</si>
  <si>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</si>
  <si>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</si>
  <si>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</si>
  <si>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</si>
  <si>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</si>
  <si>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</si>
  <si>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</si>
  <si>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</si>
  <si>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</si>
  <si>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</si>
  <si>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</si>
  <si>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</si>
  <si>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</si>
  <si>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</si>
  <si>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</si>
  <si>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</si>
  <si>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</si>
  <si>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</si>
  <si>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</si>
  <si>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</si>
  <si>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</si>
  <si>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</si>
  <si>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</si>
  <si>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</si>
  <si>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</si>
  <si>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</si>
  <si>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</si>
  <si>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</si>
  <si>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</si>
  <si>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</si>
  <si>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</si>
  <si>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</si>
  <si>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</si>
  <si>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</si>
  <si>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</si>
  <si>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</si>
  <si>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</si>
  <si>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</si>
  <si>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</si>
  <si>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</si>
  <si>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</si>
  <si>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</si>
  <si>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</si>
  <si>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</si>
  <si>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</si>
  <si>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</si>
  <si>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</si>
  <si>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</si>
  <si>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</si>
  <si>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</si>
  <si>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</si>
  <si>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</si>
  <si>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</si>
  <si>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</si>
  <si>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</si>
  <si>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</si>
  <si>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</si>
  <si>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</si>
  <si>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</si>
  <si>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</si>
  <si>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</si>
  <si>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</si>
  <si>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</si>
  <si>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</si>
  <si>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</si>
  <si>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</si>
  <si>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</si>
  <si>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</si>
  <si>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</si>
  <si>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</si>
  <si>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</si>
  <si>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</si>
  <si>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</si>
  <si>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</si>
  <si>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</si>
  <si>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</si>
  <si>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</si>
  <si>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</si>
  <si>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</si>
  <si>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</si>
  <si>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</si>
  <si>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</si>
  <si>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</si>
  <si>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</si>
  <si>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</si>
  <si>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</si>
  <si>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</si>
  <si>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</si>
  <si>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</si>
  <si>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</si>
  <si>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</si>
  <si>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</si>
  <si>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</si>
  <si>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</si>
  <si>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</si>
  <si>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</si>
  <si>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</si>
  <si>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</si>
  <si>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</si>
  <si>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</si>
  <si>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</si>
  <si>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</si>
  <si>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</si>
  <si>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</si>
  <si>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</si>
  <si>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</si>
  <si>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</si>
  <si>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</si>
  <si>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</si>
  <si>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</si>
  <si>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</si>
  <si>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</si>
  <si>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</si>
  <si>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</si>
  <si>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</si>
  <si>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</si>
  <si>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</si>
  <si>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</si>
  <si>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</si>
  <si>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</si>
  <si>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</si>
  <si>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</si>
  <si>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</si>
  <si>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</si>
  <si>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</si>
  <si>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</si>
  <si>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</si>
  <si>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</si>
  <si>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</si>
  <si>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</si>
  <si>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</si>
  <si>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</si>
  <si>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</si>
  <si>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</si>
  <si>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</si>
  <si>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</si>
  <si>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</si>
  <si>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</si>
  <si>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</si>
  <si>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</si>
  <si>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</si>
  <si>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</si>
  <si>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</si>
  <si>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</si>
  <si>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</si>
  <si>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</si>
  <si>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</si>
  <si>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</si>
  <si>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</si>
  <si>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</si>
  <si>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</si>
  <si>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</si>
  <si>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</si>
  <si>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</si>
  <si>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</si>
  <si>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</si>
  <si>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</si>
  <si>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</si>
  <si>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</si>
  <si>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</si>
  <si>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</si>
  <si>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</si>
  <si>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</si>
  <si>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</si>
  <si>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</si>
  <si>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</si>
  <si>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</si>
  <si>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</si>
  <si>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</si>
  <si>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</si>
  <si>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</si>
  <si>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</si>
  <si>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</si>
  <si>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</si>
  <si>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</si>
  <si>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</si>
  <si>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</si>
  <si>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</si>
  <si>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</si>
  <si>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</si>
  <si>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</si>
  <si>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</si>
  <si>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</si>
  <si>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</si>
  <si>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</si>
  <si>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</si>
  <si>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</si>
  <si>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</si>
  <si>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</si>
  <si>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</si>
  <si>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</si>
  <si>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</si>
  <si>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</si>
  <si>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</si>
  <si>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</si>
  <si>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</si>
  <si>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</si>
  <si>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</si>
  <si>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</si>
  <si>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</si>
  <si>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</si>
  <si>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</si>
  <si>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</si>
  <si>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</si>
  <si>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</si>
  <si>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</si>
  <si>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</si>
  <si>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</si>
  <si>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</si>
  <si>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</si>
  <si>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</si>
  <si>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</si>
  <si>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</si>
  <si>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</si>
  <si>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</si>
  <si>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</si>
  <si>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</si>
  <si>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</si>
  <si>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</si>
  <si>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</si>
  <si>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</si>
  <si>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</si>
  <si>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</si>
  <si>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</si>
  <si>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</si>
  <si>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</si>
  <si>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</si>
  <si>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</si>
  <si>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</si>
  <si>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</si>
  <si>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</si>
  <si>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</si>
  <si>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</si>
  <si>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</si>
  <si>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</si>
  <si>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</si>
  <si>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</si>
  <si>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</si>
  <si>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</si>
  <si>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</si>
  <si>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</si>
  <si>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</si>
  <si>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</si>
  <si>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</si>
  <si>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</si>
  <si>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</si>
  <si>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</si>
  <si>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</si>
  <si>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</si>
  <si>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</si>
  <si>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</si>
  <si>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</si>
  <si>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</si>
  <si>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</si>
  <si>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</si>
  <si>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</si>
  <si>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</si>
  <si>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</si>
  <si>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</si>
  <si>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</si>
  <si>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</si>
  <si>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</si>
  <si>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</si>
  <si>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</si>
  <si>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</si>
  <si>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</si>
  <si>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</si>
  <si>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</si>
  <si>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</si>
  <si>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</si>
  <si>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</si>
  <si>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</si>
  <si>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</si>
  <si>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</si>
  <si>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</si>
  <si>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</si>
  <si>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</si>
  <si>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</si>
  <si>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</si>
  <si>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</si>
  <si>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</si>
  <si>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</si>
  <si>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</si>
  <si>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</si>
  <si>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</si>
  <si>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</si>
  <si>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</si>
  <si>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</si>
  <si>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</si>
  <si>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</si>
  <si>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</si>
  <si>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</si>
  <si>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</si>
  <si>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</si>
  <si>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</si>
  <si>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</si>
  <si>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</si>
  <si>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</si>
  <si>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</si>
  <si>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</si>
  <si>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</si>
  <si>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</si>
  <si>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</si>
  <si>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</si>
  <si>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</si>
  <si>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</si>
  <si>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</si>
  <si>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</si>
  <si>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</si>
  <si>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</si>
  <si>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</si>
  <si>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</si>
  <si>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</si>
  <si>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</si>
  <si>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</si>
  <si>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</si>
  <si>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</si>
  <si>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</si>
  <si>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</si>
  <si>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</si>
  <si>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</si>
  <si>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</si>
  <si>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</si>
  <si>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</si>
  <si>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</si>
  <si>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</si>
  <si>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</si>
  <si>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</si>
  <si>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</si>
  <si>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</si>
  <si>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</si>
  <si>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</si>
  <si>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</si>
  <si>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</si>
  <si>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</si>
  <si>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</si>
  <si>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</si>
  <si>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</si>
  <si>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</si>
  <si>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</si>
  <si>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</si>
  <si>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</si>
  <si>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</si>
  <si>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</si>
  <si>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</si>
  <si>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</si>
  <si>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</si>
  <si>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</si>
  <si>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</si>
  <si>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</si>
  <si>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</si>
  <si>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</si>
  <si>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</si>
  <si>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</si>
  <si>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</si>
  <si>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</si>
  <si>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</si>
  <si>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</si>
  <si>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</si>
  <si>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</si>
  <si>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</si>
  <si>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</si>
  <si>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</si>
  <si>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</si>
  <si>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</si>
  <si>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</si>
  <si>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</si>
  <si>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</si>
  <si>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</si>
  <si>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</si>
  <si>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</si>
  <si>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</si>
  <si>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</si>
  <si>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</si>
  <si>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</si>
  <si>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</si>
  <si>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</si>
  <si>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</si>
  <si>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</si>
  <si>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</si>
  <si>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</si>
  <si>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</si>
  <si>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</si>
  <si>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</si>
  <si>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</si>
  <si>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</si>
  <si>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</si>
  <si>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</si>
  <si>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</si>
  <si>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</si>
  <si>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</si>
  <si>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</si>
  <si>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</si>
  <si>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</si>
  <si>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</si>
  <si>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</si>
  <si>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</si>
  <si>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</si>
  <si>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</si>
  <si>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</si>
  <si>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</si>
  <si>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</si>
  <si>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</si>
  <si>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</si>
  <si>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</si>
  <si>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</si>
  <si>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</si>
  <si>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</si>
  <si>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</si>
  <si>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</si>
  <si>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</si>
  <si>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</si>
  <si>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</si>
  <si>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</si>
  <si>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</si>
  <si>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</si>
  <si>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</si>
  <si>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</si>
  <si>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</si>
  <si>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</si>
  <si>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</si>
  <si>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</si>
  <si>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</si>
  <si>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</si>
  <si>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</si>
  <si>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</si>
  <si>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</si>
  <si>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</si>
  <si>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</si>
  <si>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</si>
  <si>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</si>
  <si>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</si>
  <si>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</si>
  <si>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</si>
  <si>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</si>
  <si>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</si>
  <si>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</si>
  <si>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</si>
  <si>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</si>
  <si>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</si>
  <si>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</si>
  <si>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</si>
  <si>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</si>
  <si>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</si>
  <si>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</si>
  <si>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</si>
  <si>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</si>
  <si>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</si>
  <si>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</si>
  <si>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</si>
  <si>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</si>
  <si>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</si>
  <si>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</si>
  <si>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</si>
  <si>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</si>
  <si>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</si>
  <si>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</si>
  <si>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</si>
  <si>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</si>
  <si>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</si>
  <si>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</si>
  <si>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</si>
  <si>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</si>
  <si>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</si>
  <si>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</si>
  <si>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</si>
  <si>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</si>
  <si>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</si>
  <si>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</si>
  <si>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</si>
  <si>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</si>
  <si>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</si>
  <si>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</si>
  <si>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</si>
  <si>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</si>
  <si>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</si>
  <si>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</si>
  <si>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</si>
  <si>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</si>
  <si>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</si>
  <si>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</si>
  <si>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</si>
  <si>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</si>
  <si>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</si>
  <si>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</si>
  <si>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</si>
  <si>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</si>
  <si>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</si>
  <si>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</si>
  <si>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</si>
  <si>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</si>
  <si>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</si>
  <si>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</si>
  <si>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</si>
  <si>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</si>
  <si>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</si>
  <si>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</si>
  <si>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</si>
  <si>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</si>
  <si>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</si>
  <si>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</si>
  <si>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</si>
  <si>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</si>
  <si>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</si>
  <si>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</si>
  <si>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</si>
  <si>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</si>
  <si>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</si>
  <si>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</si>
  <si>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</si>
  <si>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</si>
  <si>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</si>
  <si>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</si>
  <si>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</si>
  <si>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</si>
  <si>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</si>
  <si>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</si>
  <si>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</si>
  <si>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</si>
  <si>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</si>
  <si>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</si>
  <si>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</si>
  <si>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</si>
  <si>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</si>
  <si>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</si>
  <si>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</si>
  <si>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</si>
  <si>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</si>
  <si>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</si>
  <si>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</si>
  <si>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</si>
  <si>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</si>
  <si>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</si>
  <si>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</si>
  <si>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</si>
  <si>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</si>
  <si>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</si>
  <si>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</si>
  <si>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</si>
  <si>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</si>
  <si>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</si>
  <si>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</si>
  <si>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</si>
  <si>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</si>
  <si>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</si>
  <si>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</si>
  <si>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</si>
  <si>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</si>
  <si>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</si>
  <si>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</si>
  <si>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</si>
  <si>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</si>
  <si>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</si>
  <si>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</si>
  <si>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</si>
  <si>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</si>
  <si>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</si>
  <si>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</si>
  <si>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</si>
  <si>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</si>
  <si>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</si>
  <si>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</si>
  <si>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</si>
  <si>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</si>
  <si>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</si>
  <si>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</si>
  <si>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</si>
  <si>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</si>
  <si>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</si>
  <si>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</si>
  <si>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</si>
  <si>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</si>
  <si>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</si>
  <si>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</si>
  <si>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</si>
  <si>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</si>
  <si>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</si>
  <si>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</si>
  <si>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</si>
  <si>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</si>
  <si>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</si>
  <si>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</si>
  <si>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</si>
  <si>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</si>
  <si>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</si>
  <si>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</si>
  <si>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</si>
  <si>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</si>
  <si>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</si>
  <si>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</si>
  <si>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</si>
  <si>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</si>
  <si>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</si>
  <si>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</si>
  <si>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</si>
  <si>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</si>
  <si>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</si>
  <si>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</si>
  <si>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</si>
  <si>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</si>
  <si>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</si>
  <si>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</si>
  <si>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</si>
  <si>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</si>
  <si>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</si>
  <si>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</si>
  <si>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</si>
  <si>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</si>
  <si>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</si>
  <si>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</si>
  <si>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</si>
  <si>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</si>
  <si>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</si>
  <si>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</si>
  <si>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</si>
  <si>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</si>
  <si>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</si>
  <si>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</si>
  <si>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</si>
  <si>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</si>
  <si>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</si>
  <si>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</si>
  <si>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</si>
  <si>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</si>
  <si>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</si>
  <si>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</si>
  <si>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</si>
  <si>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</si>
  <si>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</si>
  <si>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</si>
  <si>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</si>
  <si>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</si>
  <si>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</si>
  <si>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</si>
  <si>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</si>
  <si>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</si>
  <si>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</si>
  <si>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</si>
  <si>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</si>
  <si>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</si>
  <si>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</si>
  <si>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</si>
  <si>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</si>
  <si>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</si>
  <si>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</si>
  <si>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</si>
  <si>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</si>
  <si>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</si>
  <si>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</si>
  <si>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</si>
  <si>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</si>
  <si>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</si>
  <si>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</si>
  <si>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</si>
  <si>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</si>
  <si>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</si>
  <si>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</si>
  <si>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</si>
  <si>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</si>
  <si>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</si>
  <si>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</si>
  <si>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</si>
  <si>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</si>
  <si>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</si>
  <si>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</si>
  <si>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</si>
  <si>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</si>
  <si>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</si>
  <si>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</si>
  <si>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</si>
  <si>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</si>
  <si>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</si>
  <si>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</si>
  <si>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</si>
  <si>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</si>
  <si>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</si>
  <si>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</si>
  <si>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</si>
  <si>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</si>
  <si>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</si>
  <si>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</si>
  <si>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</si>
  <si>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</si>
  <si>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</si>
  <si>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</si>
  <si>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</si>
  <si>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</si>
  <si>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</si>
  <si>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</si>
  <si>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</si>
  <si>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</si>
  <si>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</si>
  <si>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</si>
  <si>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</si>
  <si>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</si>
  <si>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</si>
  <si>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</si>
  <si>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</si>
  <si>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</si>
  <si>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</si>
  <si>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</si>
  <si>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</si>
  <si>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</si>
  <si>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</si>
  <si>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</si>
  <si>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</si>
  <si>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</si>
  <si>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</si>
  <si>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</si>
  <si>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</si>
  <si>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</si>
  <si>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</si>
  <si>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</si>
  <si>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</si>
  <si>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</si>
  <si>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</si>
  <si>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</si>
  <si>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</si>
  <si>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</si>
  <si>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</si>
  <si>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</si>
  <si>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</si>
  <si>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</si>
  <si>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</si>
  <si>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</si>
  <si>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</si>
  <si>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</si>
  <si>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</si>
  <si>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</si>
  <si>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</si>
  <si>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</si>
  <si>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</si>
  <si>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</si>
  <si>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</si>
  <si>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</si>
  <si>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</si>
  <si>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</si>
  <si>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</si>
  <si>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</si>
  <si>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</si>
  <si>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</si>
  <si>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</si>
  <si>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</si>
  <si>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</si>
  <si>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</si>
  <si>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</si>
  <si>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</si>
  <si>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</si>
  <si>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</si>
  <si>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</si>
  <si>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</si>
  <si>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</si>
  <si>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</si>
  <si>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</si>
  <si>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</si>
  <si>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</si>
  <si>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</si>
  <si>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</si>
  <si>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</si>
  <si>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</si>
  <si>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</si>
  <si>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</si>
  <si>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</si>
  <si>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</si>
  <si>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</si>
  <si>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</si>
  <si>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</si>
  <si>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</si>
  <si>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</si>
  <si>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</si>
  <si>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</si>
  <si>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</si>
  <si>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</si>
  <si>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</si>
  <si>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</si>
  <si>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</si>
  <si>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</si>
  <si>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</si>
  <si>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</si>
  <si>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</si>
  <si>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</si>
  <si>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</si>
  <si>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</si>
  <si>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</si>
  <si>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</si>
  <si>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</si>
  <si>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</si>
  <si>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</si>
  <si>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</si>
  <si>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</si>
  <si>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</si>
  <si>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</si>
  <si>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</si>
  <si>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</si>
  <si>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</si>
  <si>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</si>
  <si>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</si>
  <si>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</si>
  <si>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</si>
  <si>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</si>
  <si>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</si>
  <si>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</si>
  <si>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</si>
  <si>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</si>
  <si>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</si>
  <si>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</si>
  <si>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</si>
  <si>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</si>
  <si>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</si>
  <si>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</si>
  <si>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</si>
  <si>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</si>
  <si>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</si>
  <si>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</si>
  <si>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</si>
  <si>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</si>
  <si>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</si>
  <si>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</si>
  <si>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</si>
  <si>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</si>
  <si>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</si>
  <si>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</si>
  <si>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</si>
  <si>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</si>
  <si>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</si>
  <si>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</si>
  <si>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</si>
  <si>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</si>
  <si>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</si>
  <si>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</si>
  <si>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</si>
  <si>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</si>
  <si>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</si>
  <si>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</si>
  <si>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</si>
  <si>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</si>
  <si>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</si>
  <si>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</si>
  <si>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</si>
  <si>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</si>
  <si>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</si>
  <si>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</si>
  <si>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</si>
  <si>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</si>
  <si>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</si>
  <si>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</si>
  <si>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</si>
  <si>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</si>
  <si>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</si>
  <si>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</si>
  <si>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</si>
  <si>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</si>
  <si>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</si>
  <si>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</si>
  <si>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</si>
  <si>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</si>
  <si>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</si>
  <si>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</si>
  <si>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</si>
  <si>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</si>
  <si>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</si>
  <si>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</si>
  <si>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</si>
  <si>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</si>
  <si>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</si>
  <si>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</si>
  <si>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</si>
  <si>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</si>
  <si>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</si>
  <si>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</si>
  <si>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</si>
  <si>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</si>
  <si>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</si>
  <si>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</si>
  <si>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</si>
  <si>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</si>
  <si>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</si>
  <si>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</si>
  <si>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</si>
  <si>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</si>
  <si>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</si>
  <si>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</si>
  <si>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</si>
  <si>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</si>
  <si>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</si>
  <si>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</si>
  <si>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</si>
  <si>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</si>
  <si>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</si>
  <si>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</si>
  <si>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</si>
  <si>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</si>
  <si>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</si>
  <si>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</si>
  <si>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</si>
  <si>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</si>
  <si>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</si>
  <si>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</si>
  <si>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</si>
  <si>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</si>
  <si>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</si>
  <si>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</si>
  <si>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</si>
  <si>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</si>
  <si>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</si>
  <si>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</si>
  <si>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</si>
  <si>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</si>
  <si>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</si>
  <si>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</si>
  <si>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</si>
  <si>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</si>
  <si>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</si>
  <si>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</si>
  <si>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</si>
  <si>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</si>
  <si>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</si>
  <si>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</si>
  <si>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</si>
  <si>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</si>
  <si>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</si>
  <si>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</si>
  <si>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</si>
  <si>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</si>
  <si>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</si>
  <si>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</si>
  <si>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</si>
  <si>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</si>
  <si>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</si>
  <si>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</si>
  <si>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</si>
  <si>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</si>
  <si>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</si>
  <si>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</si>
  <si>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</si>
  <si>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</si>
  <si>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</si>
  <si>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</si>
  <si>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</si>
  <si>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</si>
  <si>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</si>
  <si>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</si>
  <si>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</si>
  <si>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</si>
  <si>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</si>
  <si>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</si>
  <si>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</si>
  <si>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</si>
  <si>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</si>
  <si>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</si>
  <si>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</si>
  <si>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</si>
  <si>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</si>
  <si>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</si>
  <si>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</si>
  <si>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</si>
  <si>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</si>
  <si>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</si>
  <si>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</si>
  <si>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</si>
  <si>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</si>
  <si>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</si>
  <si>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</si>
  <si>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</si>
  <si>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</si>
  <si>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</si>
  <si>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</si>
  <si>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</si>
  <si>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</si>
  <si>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</si>
  <si>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</si>
  <si>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</si>
  <si>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</si>
  <si>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</si>
  <si>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</si>
  <si>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</si>
  <si>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</si>
  <si>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</si>
  <si>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</si>
  <si>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</si>
  <si>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</si>
  <si>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</si>
  <si>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</si>
  <si>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</si>
  <si>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</si>
  <si>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</si>
  <si>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</si>
  <si>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</si>
  <si>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</si>
  <si>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</si>
  <si>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</si>
  <si>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</si>
  <si>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</si>
  <si>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</si>
  <si>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</si>
  <si>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</si>
  <si>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</si>
  <si>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</si>
  <si>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</si>
  <si>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</si>
  <si>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</si>
  <si>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</si>
  <si>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</si>
  <si>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</si>
  <si>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</si>
  <si>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</si>
  <si>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</si>
  <si>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</si>
  <si>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</si>
  <si>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</si>
  <si>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</si>
  <si>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</si>
  <si>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</si>
  <si>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</si>
  <si>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</si>
  <si>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</si>
  <si>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</si>
  <si>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</si>
  <si>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</si>
  <si>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</si>
  <si>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</si>
  <si>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</si>
  <si>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</si>
  <si>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</si>
  <si>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</si>
  <si>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</si>
  <si>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</si>
  <si>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</si>
  <si>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</si>
  <si>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</si>
  <si>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</si>
  <si>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</si>
  <si>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</si>
  <si>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</si>
  <si>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</si>
  <si>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</si>
  <si>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</si>
  <si>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</si>
  <si>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</si>
  <si>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</si>
  <si>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</si>
  <si>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</si>
  <si>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</si>
  <si>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</si>
  <si>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</si>
  <si>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</si>
  <si>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</si>
  <si>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</si>
  <si>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</si>
  <si>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</si>
  <si>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</si>
  <si>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</si>
  <si>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</si>
  <si>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</si>
  <si>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</si>
  <si>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</si>
  <si>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</si>
  <si>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</si>
  <si>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</si>
  <si>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</si>
  <si>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</si>
  <si>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</si>
  <si>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</si>
  <si>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</si>
  <si>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</si>
  <si>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</si>
  <si>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</si>
  <si>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</si>
  <si>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</si>
  <si>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</si>
  <si>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</si>
  <si>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</si>
  <si>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</si>
  <si>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</si>
  <si>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</si>
  <si>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</si>
  <si>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</si>
  <si>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</si>
  <si>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</si>
  <si>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</si>
  <si>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</si>
  <si>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</si>
  <si>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</si>
  <si>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</si>
  <si>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</si>
  <si>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</si>
  <si>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</si>
  <si>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</si>
  <si>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</si>
  <si>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</si>
  <si>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</si>
  <si>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</si>
  <si>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</si>
  <si>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</si>
  <si>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</si>
  <si>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</si>
  <si>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</si>
  <si>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</si>
  <si>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</si>
  <si>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</si>
  <si>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</si>
  <si>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</si>
  <si>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</si>
  <si>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</si>
  <si>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</si>
  <si>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</si>
  <si>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</si>
  <si>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</si>
  <si>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</si>
  <si>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</si>
  <si>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</si>
  <si>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</si>
  <si>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</si>
  <si>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</si>
  <si>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</si>
  <si>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</si>
  <si>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</si>
  <si>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</si>
  <si>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</si>
  <si>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</si>
  <si>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</si>
  <si>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</si>
  <si>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</si>
  <si>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</si>
  <si>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</si>
  <si>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</si>
  <si>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</si>
  <si>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</si>
  <si>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</si>
  <si>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</si>
  <si>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</si>
  <si>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</si>
  <si>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</si>
  <si>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</si>
  <si>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</si>
  <si>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</si>
  <si>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</si>
  <si>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</si>
  <si>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</si>
  <si>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</si>
  <si>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</si>
  <si>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</si>
  <si>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</si>
  <si>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</si>
  <si>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</si>
  <si>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</si>
  <si>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</si>
  <si>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</si>
  <si>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</si>
  <si>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</si>
  <si>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</si>
  <si>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</si>
  <si>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</si>
  <si>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</si>
  <si>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</si>
  <si>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</si>
  <si>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</si>
  <si>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</si>
  <si>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</si>
  <si>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</si>
  <si>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</si>
  <si>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</si>
  <si>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</si>
  <si>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</si>
  <si>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</si>
  <si>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</si>
  <si>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</si>
  <si>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</si>
  <si>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</si>
  <si>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</si>
  <si>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</si>
  <si>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</si>
  <si>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</si>
  <si>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</si>
  <si>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</si>
  <si>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</si>
  <si>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</si>
  <si>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</si>
  <si>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</si>
  <si>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</si>
  <si>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</si>
  <si>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</si>
  <si>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</si>
  <si>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</si>
  <si>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</si>
  <si>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</si>
  <si>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</si>
  <si>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</si>
  <si>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</si>
  <si>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</si>
  <si>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</si>
  <si>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</si>
  <si>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</si>
  <si>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</si>
  <si>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</si>
  <si>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</si>
  <si>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</si>
  <si>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</si>
  <si>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</si>
  <si>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</si>
  <si>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</si>
  <si>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</si>
  <si>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</si>
  <si>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</si>
  <si>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</si>
  <si>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</si>
  <si>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</si>
  <si>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</si>
  <si>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</si>
  <si>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</si>
  <si>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</si>
  <si>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</si>
  <si>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</si>
  <si>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</si>
  <si>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</si>
  <si>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</si>
  <si>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</si>
  <si>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</si>
  <si>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</si>
  <si>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</si>
  <si>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</si>
  <si>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</si>
  <si>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</si>
  <si>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</si>
  <si>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</si>
  <si>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</si>
  <si>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</si>
  <si>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</si>
  <si>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</si>
  <si>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</si>
  <si>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</si>
  <si>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</si>
  <si>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</si>
  <si>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</si>
  <si>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</si>
  <si>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</si>
  <si>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</si>
  <si>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</si>
  <si>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</si>
  <si>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</si>
  <si>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</si>
  <si>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</si>
  <si>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</si>
  <si>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</si>
  <si>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</si>
  <si>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</si>
  <si>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</si>
  <si>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</si>
  <si>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</si>
  <si>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</si>
  <si>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</si>
  <si>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</si>
  <si>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</si>
  <si>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</si>
  <si>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</si>
  <si>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</si>
  <si>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</si>
  <si>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</si>
  <si>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</si>
  <si>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</si>
  <si>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</si>
  <si>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</si>
  <si>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</si>
  <si>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</si>
  <si>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</si>
  <si>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</si>
  <si>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</si>
  <si>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</si>
  <si>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</si>
  <si>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</si>
  <si>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</si>
  <si>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</si>
  <si>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</si>
  <si>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</si>
  <si>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</si>
  <si>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</si>
  <si>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</si>
  <si>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</si>
  <si>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</si>
  <si>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</si>
  <si>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</si>
  <si>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</si>
  <si>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</si>
  <si>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</si>
  <si>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</si>
  <si>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</si>
  <si>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</si>
  <si>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</si>
  <si>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</si>
  <si>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</si>
  <si>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</si>
  <si>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</si>
  <si>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</si>
  <si>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</si>
  <si>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</si>
  <si>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</si>
  <si>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</si>
  <si>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</si>
  <si>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</si>
  <si>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</si>
  <si>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</si>
  <si>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</si>
  <si>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</si>
  <si>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</si>
  <si>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</si>
  <si>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</si>
  <si>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</si>
  <si>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</si>
  <si>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</si>
  <si>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</si>
  <si>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</si>
  <si>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</si>
  <si>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</si>
  <si>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</si>
  <si>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</si>
  <si>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</si>
  <si>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</si>
  <si>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</si>
  <si>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</si>
  <si>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</si>
  <si>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</si>
  <si>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</si>
  <si>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</si>
  <si>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</si>
  <si>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</si>
  <si>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</si>
  <si>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</si>
  <si>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</si>
  <si>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</si>
  <si>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</si>
  <si>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</si>
  <si>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</si>
  <si>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</si>
  <si>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</si>
  <si>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</si>
  <si>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</si>
  <si>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</si>
  <si>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</si>
  <si>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</si>
  <si>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</si>
  <si>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</si>
  <si>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</si>
  <si>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</si>
  <si>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</si>
  <si>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</si>
  <si>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</si>
  <si>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</si>
  <si>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</si>
  <si>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</si>
  <si>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</si>
  <si>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</si>
  <si>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</si>
  <si>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</si>
  <si>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</si>
  <si>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</si>
  <si>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</si>
  <si>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</si>
  <si>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</si>
  <si>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</si>
  <si>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</si>
  <si>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</si>
  <si>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</si>
  <si>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</si>
  <si>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</si>
  <si>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</si>
  <si>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</si>
  <si>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</si>
  <si>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</si>
  <si>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</si>
  <si>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</si>
  <si>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</si>
  <si>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</si>
  <si>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</si>
  <si>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</si>
  <si>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</si>
  <si>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</si>
  <si>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</si>
  <si>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</si>
  <si>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</si>
  <si>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</si>
  <si>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</si>
  <si>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</si>
  <si>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</si>
  <si>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</si>
  <si>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</si>
  <si>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</si>
  <si>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</si>
  <si>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</si>
  <si>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</si>
  <si>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</si>
  <si>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</si>
  <si>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</si>
  <si>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</si>
  <si>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</si>
  <si>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</si>
  <si>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</si>
  <si>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</si>
  <si>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</si>
  <si>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</si>
  <si>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</si>
  <si>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</si>
  <si>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</si>
  <si>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</si>
  <si>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</si>
  <si>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</si>
  <si>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</si>
  <si>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</si>
  <si>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</si>
  <si>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</si>
  <si>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</si>
  <si>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</si>
  <si>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</si>
  <si>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</si>
  <si>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</si>
  <si>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</si>
  <si>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</si>
  <si>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</si>
  <si>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</si>
  <si>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</si>
  <si>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</si>
  <si>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</si>
  <si>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</si>
  <si>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</si>
  <si>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</si>
  <si>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</si>
  <si>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</si>
  <si>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</si>
  <si>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</si>
  <si>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</si>
  <si>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</si>
  <si>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</si>
  <si>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</si>
  <si>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</si>
  <si>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</si>
  <si>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</si>
  <si>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</si>
  <si>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</si>
  <si>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</si>
  <si>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</si>
  <si>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</si>
  <si>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</si>
  <si>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</si>
  <si>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</si>
  <si>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</si>
  <si>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</si>
  <si>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</si>
  <si>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</si>
  <si>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</si>
  <si>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</si>
  <si>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</si>
  <si>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</si>
  <si>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</si>
  <si>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</si>
  <si>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</si>
  <si>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</si>
  <si>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</si>
  <si>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</si>
  <si>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</si>
  <si>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</si>
  <si>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</si>
  <si>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</si>
  <si>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</si>
  <si>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</si>
  <si>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</si>
  <si>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</si>
  <si>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</si>
  <si>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</si>
  <si>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</si>
  <si>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</si>
  <si>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</si>
  <si>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</si>
  <si>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</si>
  <si>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</si>
  <si>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</si>
  <si>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</si>
  <si>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</si>
  <si>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</si>
  <si>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</si>
  <si>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</si>
  <si>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</si>
  <si>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</si>
  <si>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</si>
  <si>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</si>
  <si>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</si>
  <si>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</si>
  <si>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</si>
  <si>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</si>
  <si>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</si>
  <si>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</si>
  <si>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</si>
  <si>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</si>
  <si>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</si>
  <si>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</si>
  <si>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</si>
  <si>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</si>
  <si>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</si>
  <si>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</si>
  <si>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</si>
  <si>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</si>
  <si>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</si>
  <si>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</si>
  <si>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</si>
  <si>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</si>
  <si>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</si>
  <si>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</si>
  <si>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</si>
  <si>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</si>
  <si>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</si>
  <si>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</si>
  <si>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</si>
  <si>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</si>
  <si>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</si>
  <si>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</si>
  <si>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</si>
  <si>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</si>
  <si>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</si>
  <si>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</si>
  <si>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</si>
  <si>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</si>
  <si>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</si>
  <si>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</si>
  <si>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</si>
  <si>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</si>
  <si>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</si>
  <si>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</si>
  <si>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</si>
  <si>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</si>
  <si>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</si>
  <si>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</si>
  <si>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</si>
  <si>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</si>
  <si>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</si>
  <si>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</si>
  <si>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</si>
  <si>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</si>
  <si>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</si>
  <si>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</si>
  <si>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</si>
  <si>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</si>
  <si>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</si>
  <si>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</si>
  <si>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</si>
  <si>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</si>
  <si>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</si>
  <si>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</si>
  <si>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</si>
  <si>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</si>
  <si>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</si>
  <si>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</si>
  <si>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</si>
  <si>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</si>
  <si>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</si>
  <si>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</si>
  <si>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</si>
  <si>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</si>
  <si>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</si>
  <si>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</si>
  <si>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</si>
  <si>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</si>
  <si>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</si>
  <si>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</si>
  <si>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</si>
  <si>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</si>
  <si>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</si>
  <si>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</si>
  <si>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</si>
  <si>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</si>
  <si>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</si>
  <si>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</si>
  <si>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</si>
  <si>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</si>
  <si>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</si>
  <si>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</si>
  <si>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</si>
  <si>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</si>
  <si>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</si>
  <si>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</si>
  <si>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</si>
  <si>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</si>
  <si>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</si>
  <si>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</si>
  <si>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</si>
  <si>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</si>
  <si>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</si>
  <si>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</si>
  <si>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</si>
  <si>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</si>
  <si>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</si>
  <si>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</si>
  <si>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</si>
  <si>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</si>
  <si>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</si>
  <si>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</si>
  <si>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</si>
  <si>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</si>
  <si>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</si>
  <si>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</si>
  <si>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</si>
  <si>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</si>
  <si>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</si>
  <si>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</si>
  <si>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</si>
  <si>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</si>
  <si>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</si>
  <si>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</si>
  <si>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</si>
  <si>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</si>
  <si>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</si>
  <si>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</si>
  <si>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</si>
  <si>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</si>
  <si>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</si>
  <si>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</si>
  <si>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</si>
  <si>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</si>
  <si>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</si>
  <si>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</si>
  <si>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</si>
  <si>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</si>
  <si>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</si>
  <si>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</si>
  <si>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</si>
  <si>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</si>
  <si>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</si>
  <si>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</si>
  <si>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</si>
  <si>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</si>
  <si>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</si>
  <si>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</si>
  <si>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</si>
  <si>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</si>
  <si>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</si>
  <si>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</si>
  <si>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</si>
  <si>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</si>
  <si>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</si>
  <si>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</si>
  <si>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</si>
  <si>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</si>
  <si>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</si>
  <si>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</si>
  <si>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</si>
  <si>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</si>
  <si>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</si>
  <si>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</si>
  <si>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</si>
  <si>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</si>
  <si>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</si>
  <si>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</si>
  <si>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</si>
  <si>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</si>
  <si>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</si>
  <si>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</si>
  <si>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</si>
  <si>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</si>
  <si>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</si>
  <si>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</si>
  <si>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</si>
  <si>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</si>
  <si>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</si>
  <si>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</si>
  <si>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</si>
  <si>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</si>
  <si>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</si>
  <si>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</si>
  <si>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</si>
  <si>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</si>
  <si>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</si>
  <si>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</si>
  <si>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</si>
  <si>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</si>
  <si>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</si>
  <si>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</si>
  <si>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</si>
  <si>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</si>
  <si>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</si>
  <si>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</si>
  <si>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</si>
  <si>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</si>
  <si>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</si>
  <si>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</si>
  <si>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</si>
  <si>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</si>
  <si>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</si>
  <si>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</si>
  <si>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</si>
  <si>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</si>
  <si>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</si>
  <si>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</si>
  <si>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</si>
  <si>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</si>
  <si>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</si>
  <si>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</si>
  <si>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</si>
  <si>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</si>
  <si>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</si>
  <si>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</si>
  <si>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</si>
  <si>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</si>
  <si>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</si>
  <si>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</si>
  <si>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</si>
  <si>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</si>
  <si>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</si>
  <si>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</si>
  <si>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</si>
  <si>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</si>
  <si>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</si>
  <si>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</si>
  <si>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</si>
  <si>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</si>
  <si>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</si>
  <si>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</si>
  <si>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</si>
  <si>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</si>
  <si>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</si>
  <si>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</si>
  <si>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</si>
  <si>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</si>
  <si>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</si>
  <si>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</si>
  <si>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</si>
  <si>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</si>
  <si>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</si>
  <si>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</si>
  <si>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</si>
  <si>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</si>
  <si>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</si>
  <si>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</si>
  <si>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</si>
  <si>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</si>
  <si>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</si>
  <si>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</si>
  <si>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</si>
  <si>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</si>
  <si>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</si>
  <si>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</si>
  <si>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</si>
  <si>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</si>
  <si>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</si>
  <si>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</si>
  <si>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</si>
  <si>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</si>
  <si>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</si>
  <si>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</si>
  <si>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</si>
  <si>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</si>
  <si>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</si>
  <si>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</si>
  <si>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</si>
  <si>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</si>
  <si>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</si>
  <si>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</si>
  <si>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</si>
  <si>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</si>
  <si>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</si>
  <si>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</si>
  <si>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</si>
  <si>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</si>
  <si>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</si>
  <si>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</si>
  <si>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</si>
  <si>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</si>
  <si>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</si>
  <si>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</si>
  <si>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</si>
  <si>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</si>
  <si>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</si>
  <si>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</si>
  <si>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</si>
  <si>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</si>
  <si>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</si>
  <si>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</si>
  <si>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</si>
  <si>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</si>
  <si>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</si>
  <si>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</si>
  <si>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</si>
  <si>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</si>
  <si>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</si>
  <si>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</si>
  <si>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</si>
  <si>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</si>
  <si>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</si>
  <si>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</si>
  <si>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</si>
  <si>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</si>
  <si>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</si>
  <si>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</si>
  <si>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</si>
  <si>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</si>
  <si>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</si>
  <si>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</si>
  <si>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</si>
  <si>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</si>
  <si>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</si>
  <si>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</si>
  <si>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</si>
  <si>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</si>
  <si>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</si>
  <si>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</si>
  <si>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</si>
  <si>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</si>
  <si>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</si>
  <si>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</si>
  <si>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</si>
  <si>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</si>
  <si>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</si>
  <si>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</si>
  <si>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</si>
  <si>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</si>
  <si>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</si>
  <si>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</si>
  <si>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</si>
  <si>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</si>
  <si>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</si>
  <si>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</si>
  <si>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</si>
  <si>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</si>
  <si>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</si>
  <si>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</si>
  <si>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</si>
  <si>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</si>
  <si>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</si>
  <si>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</si>
  <si>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</si>
  <si>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</si>
  <si>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</si>
  <si>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</si>
  <si>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</si>
  <si>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</si>
  <si>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</si>
  <si>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</si>
  <si>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</si>
  <si>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</si>
  <si>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</si>
  <si>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</si>
  <si>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</si>
  <si>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</si>
  <si>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</si>
  <si>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</si>
  <si>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</si>
  <si>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</si>
  <si>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</si>
  <si>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</si>
  <si>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</si>
  <si>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</si>
  <si>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</si>
  <si>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</si>
  <si>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</si>
  <si>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</si>
  <si>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</si>
  <si>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</si>
  <si>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</si>
  <si>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</si>
  <si>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</si>
  <si>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</si>
  <si>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</si>
  <si>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</si>
  <si>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</si>
  <si>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</si>
  <si>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</si>
  <si>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</si>
  <si>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</si>
  <si>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</si>
  <si>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</si>
  <si>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</si>
  <si>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</si>
  <si>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</si>
  <si>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</si>
  <si>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</si>
  <si>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</si>
  <si>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</si>
  <si>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</si>
  <si>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</si>
  <si>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</si>
  <si>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</si>
  <si>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</si>
  <si>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</si>
  <si>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</si>
  <si>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</si>
  <si>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</si>
  <si>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</si>
  <si>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</si>
  <si>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</si>
  <si>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</si>
  <si>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</si>
  <si>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</si>
  <si>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</si>
  <si>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</si>
  <si>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</si>
  <si>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</si>
  <si>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</si>
  <si>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</si>
  <si>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</si>
  <si>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</si>
  <si>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</si>
  <si>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</si>
  <si>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</si>
  <si>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</si>
  <si>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</si>
  <si>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</si>
  <si>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</si>
  <si>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</si>
  <si>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</si>
  <si>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</si>
  <si>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</si>
  <si>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</si>
  <si>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</si>
  <si>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</si>
  <si>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</si>
  <si>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</si>
  <si>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</si>
  <si>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</si>
  <si>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</si>
  <si>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</si>
  <si>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</si>
  <si>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</si>
  <si>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</si>
  <si>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</si>
  <si>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</si>
  <si>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</si>
  <si>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</si>
  <si>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</si>
  <si>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</si>
  <si>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</si>
  <si>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</si>
  <si>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</si>
  <si>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</si>
  <si>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</si>
  <si>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</si>
  <si>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</si>
  <si>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</si>
  <si>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</si>
  <si>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</si>
  <si>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</si>
  <si>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</si>
  <si>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</si>
  <si>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</si>
  <si>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</si>
  <si>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</si>
  <si>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</si>
  <si>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</si>
  <si>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</si>
  <si>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</si>
  <si>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</si>
  <si>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</si>
  <si>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</si>
  <si>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</si>
  <si>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</si>
  <si>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</si>
  <si>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</si>
  <si>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</si>
  <si>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</si>
  <si>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</si>
  <si>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</si>
  <si>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</si>
  <si>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</si>
  <si>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</si>
  <si>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</si>
  <si>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</si>
  <si>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</si>
  <si>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</si>
  <si>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</si>
  <si>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</si>
  <si>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</si>
  <si>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</si>
  <si>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</si>
  <si>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</si>
  <si>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</si>
  <si>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</si>
  <si>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</si>
  <si>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</si>
  <si>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</si>
  <si>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</si>
  <si>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</si>
  <si>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</si>
  <si>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</si>
  <si>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</si>
  <si>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</si>
  <si>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</si>
  <si>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</si>
  <si>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</si>
  <si>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</si>
  <si>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</si>
  <si>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</si>
  <si>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</si>
  <si>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</si>
  <si>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</si>
  <si>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</si>
  <si>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</si>
  <si>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</si>
  <si>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</si>
  <si>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</si>
  <si>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</si>
  <si>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</si>
  <si>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</si>
  <si>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</si>
  <si>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</si>
  <si>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</si>
  <si>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</si>
  <si>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</si>
  <si>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</si>
  <si>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</si>
  <si>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</si>
  <si>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</si>
  <si>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</si>
  <si>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</si>
  <si>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</si>
  <si>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</si>
  <si>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</si>
  <si>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</si>
  <si>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</si>
  <si>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</si>
  <si>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</si>
  <si>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</si>
  <si>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</si>
  <si>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</si>
  <si>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</si>
  <si>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</si>
  <si>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</si>
  <si>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</si>
  <si>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</si>
  <si>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</si>
  <si>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</si>
  <si>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</si>
  <si>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</si>
  <si>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</si>
  <si>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</si>
  <si>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</si>
  <si>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</si>
  <si>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</si>
  <si>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</si>
  <si>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</si>
  <si>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</si>
  <si>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</si>
  <si>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</si>
  <si>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</si>
  <si>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</si>
  <si>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</si>
  <si>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</si>
  <si>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</si>
  <si>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</si>
  <si>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</si>
  <si>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</si>
  <si>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</si>
  <si>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</si>
  <si>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</si>
  <si>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</si>
  <si>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</si>
  <si>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</si>
  <si>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</si>
  <si>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</si>
  <si>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</si>
  <si>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</si>
  <si>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</si>
  <si>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</si>
  <si>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</si>
  <si>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</si>
  <si>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</si>
  <si>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</si>
  <si>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</si>
  <si>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</si>
  <si>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</si>
  <si>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</si>
  <si>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</si>
  <si>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</si>
  <si>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</si>
  <si>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</si>
  <si>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</si>
  <si>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</si>
  <si>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</si>
  <si>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</si>
  <si>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</si>
  <si>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</si>
  <si>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</si>
  <si>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</si>
  <si>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</si>
  <si>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</si>
  <si>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</si>
  <si>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</si>
  <si>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</si>
  <si>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</si>
  <si>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</si>
  <si>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</si>
  <si>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</si>
  <si>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</si>
  <si>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</si>
  <si>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</si>
  <si>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</si>
  <si>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</si>
  <si>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</si>
  <si>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</si>
  <si>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</si>
  <si>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</si>
  <si>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</si>
  <si>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</si>
  <si>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</si>
  <si>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</si>
  <si>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</si>
  <si>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</si>
  <si>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</si>
  <si>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</si>
  <si>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</si>
  <si>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</si>
  <si>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</si>
  <si>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</si>
  <si>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</si>
  <si>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</si>
  <si>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</si>
  <si>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</si>
  <si>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</si>
  <si>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</si>
  <si>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</si>
  <si>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</si>
  <si>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</si>
  <si>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</si>
  <si>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</si>
  <si>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</si>
  <si>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</si>
  <si>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</si>
  <si>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</si>
  <si>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</si>
  <si>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</si>
  <si>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</si>
  <si>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</si>
  <si>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</si>
  <si>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</si>
  <si>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</si>
  <si>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</si>
  <si>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</si>
  <si>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</si>
  <si>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</si>
  <si>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</si>
  <si>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</si>
  <si>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</si>
  <si>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</si>
  <si>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</si>
  <si>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</si>
  <si>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</si>
  <si>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</si>
  <si>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</si>
  <si>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</si>
  <si>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</si>
  <si>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</si>
  <si>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</si>
  <si>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</si>
  <si>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</si>
  <si>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</si>
  <si>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</si>
  <si>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</si>
  <si>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</si>
  <si>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</si>
  <si>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</si>
  <si>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</si>
  <si>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</si>
  <si>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</si>
  <si>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</si>
  <si>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</si>
  <si>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</si>
  <si>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</si>
  <si>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</si>
  <si>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</si>
  <si>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</si>
  <si>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</si>
  <si>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</si>
  <si>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</si>
  <si>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</si>
  <si>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</si>
  <si>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</si>
  <si>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</si>
  <si>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</si>
  <si>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</si>
  <si>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</si>
  <si>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</si>
  <si>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</si>
  <si>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</si>
  <si>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</si>
  <si>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</si>
  <si>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</si>
  <si>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</si>
  <si>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</si>
  <si>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</si>
  <si>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</si>
  <si>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</si>
  <si>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</si>
  <si>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</si>
  <si>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</si>
  <si>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</si>
  <si>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</si>
  <si>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</si>
  <si>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</si>
  <si>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</si>
  <si>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</si>
  <si>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</si>
  <si>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</si>
  <si>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</si>
  <si>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</si>
  <si>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</si>
  <si>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</si>
  <si>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</si>
  <si>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</si>
  <si>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</si>
  <si>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</si>
  <si>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</si>
  <si>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</si>
  <si>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</si>
  <si>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</si>
  <si>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</si>
  <si>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</si>
  <si>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</si>
  <si>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</si>
  <si>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</si>
  <si>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</si>
  <si>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</si>
  <si>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</si>
  <si>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</si>
  <si>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</si>
  <si>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</si>
  <si>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</si>
  <si>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</si>
  <si>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</si>
  <si>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</si>
  <si>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</si>
  <si>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</si>
  <si>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</si>
  <si>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</si>
  <si>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</si>
  <si>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</si>
  <si>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</si>
  <si>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</si>
  <si>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</si>
  <si>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</si>
  <si>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</si>
  <si>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</si>
  <si>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</si>
  <si>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</si>
  <si>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</si>
  <si>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</si>
  <si>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</si>
  <si>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</si>
  <si>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</si>
  <si>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</si>
  <si>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</si>
  <si>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</si>
  <si>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</si>
  <si>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</si>
  <si>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</si>
  <si>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</si>
  <si>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</si>
  <si>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</si>
  <si>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</si>
  <si>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</si>
  <si>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</si>
  <si>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</si>
  <si>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</si>
  <si>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</si>
  <si>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</si>
  <si>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</si>
  <si>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</si>
  <si>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</si>
  <si>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</si>
  <si>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</si>
  <si>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</si>
  <si>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</si>
  <si>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</si>
  <si>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</si>
  <si>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</si>
  <si>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</si>
  <si>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</si>
  <si>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</si>
  <si>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</si>
  <si>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</si>
  <si>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</si>
  <si>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</si>
  <si>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</si>
  <si>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</si>
  <si>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</si>
  <si>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</si>
  <si>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</si>
  <si>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</si>
  <si>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</si>
  <si>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</si>
  <si>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</si>
  <si>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</si>
  <si>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</si>
  <si>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</si>
  <si>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</si>
  <si>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</si>
  <si>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</si>
  <si>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</si>
  <si>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</si>
  <si>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</si>
  <si>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</si>
  <si>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</si>
  <si>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</si>
  <si>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</si>
  <si>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</si>
  <si>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</si>
  <si>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</si>
  <si>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</si>
  <si>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</si>
  <si>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</si>
  <si>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</si>
  <si>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</si>
  <si>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</si>
  <si>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</si>
  <si>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</si>
  <si>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</si>
  <si>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</si>
  <si>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</si>
  <si>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</si>
  <si>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</si>
  <si>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</si>
  <si>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</si>
  <si>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</si>
  <si>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</si>
  <si>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</si>
  <si>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</si>
  <si>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</si>
  <si>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</si>
  <si>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</si>
  <si>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</si>
  <si>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</si>
  <si>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</si>
  <si>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</si>
  <si>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</si>
  <si>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</si>
  <si>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</si>
  <si>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</si>
  <si>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</si>
  <si>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</si>
  <si>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</si>
  <si>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</si>
  <si>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</si>
  <si>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</si>
  <si>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</si>
  <si>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</si>
  <si>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</si>
  <si>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</si>
  <si>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</si>
  <si>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</si>
  <si>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</si>
  <si>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</si>
  <si>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</si>
  <si>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</si>
  <si>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</si>
  <si>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</si>
  <si>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</si>
  <si>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</si>
  <si>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</si>
  <si>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</si>
  <si>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</si>
  <si>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</si>
  <si>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</si>
  <si>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</si>
  <si>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</si>
  <si>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</si>
  <si>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</si>
  <si>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</si>
  <si>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</si>
  <si>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</si>
  <si>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</si>
  <si>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</si>
  <si>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</si>
  <si>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</si>
  <si>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</si>
  <si>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</si>
  <si>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</si>
  <si>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</si>
  <si>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</si>
  <si>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</si>
  <si>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</si>
  <si>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</si>
  <si>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</si>
  <si>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</si>
  <si>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</si>
  <si>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</si>
  <si>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</si>
  <si>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</si>
  <si>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</si>
  <si>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</si>
  <si>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</si>
  <si>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</si>
  <si>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</si>
  <si>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</si>
  <si>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</si>
  <si>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</si>
  <si>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</si>
  <si>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</si>
  <si>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</si>
  <si>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</si>
  <si>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</si>
  <si>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</si>
  <si>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</si>
  <si>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</si>
  <si>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</si>
  <si>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</si>
  <si>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</si>
  <si>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</si>
  <si>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</si>
  <si>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</si>
  <si>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</si>
  <si>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</si>
  <si>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</si>
  <si>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</si>
  <si>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</si>
  <si>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</si>
  <si>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</si>
  <si>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</si>
  <si>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</si>
  <si>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</si>
  <si>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</si>
  <si>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</si>
  <si>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</si>
  <si>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</si>
  <si>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</si>
  <si>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</si>
  <si>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</si>
  <si>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</si>
  <si>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</si>
  <si>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</si>
  <si>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</si>
  <si>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</si>
  <si>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</si>
  <si>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</si>
  <si>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</si>
  <si>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</si>
  <si>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</si>
  <si>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</si>
  <si>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</si>
  <si>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</si>
  <si>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</si>
  <si>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</si>
  <si>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</si>
  <si>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</si>
  <si>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</si>
  <si>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</si>
  <si>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</si>
  <si>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</si>
  <si>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</si>
  <si>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</si>
  <si>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</si>
  <si>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</si>
  <si>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</si>
  <si>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</si>
  <si>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</si>
  <si>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</si>
  <si>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</si>
  <si>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</si>
  <si>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</si>
  <si>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</si>
  <si>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</si>
  <si>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</si>
  <si>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</si>
  <si>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</si>
  <si>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</si>
  <si>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</si>
  <si>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</si>
  <si>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</si>
  <si>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</si>
  <si>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</si>
  <si>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</si>
  <si>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</si>
  <si>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</si>
  <si>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</si>
  <si>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</si>
  <si>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</si>
  <si>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</si>
  <si>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</si>
  <si>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</si>
  <si>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</si>
  <si>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</si>
  <si>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</si>
  <si>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</si>
  <si>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</si>
  <si>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</si>
  <si>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</si>
  <si>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</si>
  <si>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</si>
  <si>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</si>
  <si>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</si>
  <si>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</si>
  <si>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</si>
  <si>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</si>
  <si>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</si>
  <si>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</si>
  <si>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</si>
  <si>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</si>
  <si>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</si>
  <si>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</si>
  <si>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</si>
  <si>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</si>
  <si>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</si>
  <si>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</si>
  <si>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</si>
  <si>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</si>
  <si>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</si>
  <si>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</si>
  <si>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</si>
  <si>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</si>
  <si>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</si>
  <si>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</si>
  <si>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</si>
  <si>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</si>
  <si>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</si>
  <si>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</si>
  <si>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</si>
  <si>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</si>
  <si>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</si>
  <si>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</si>
  <si>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</si>
  <si>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</si>
  <si>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</si>
  <si>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</si>
  <si>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</si>
  <si>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</si>
  <si>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</si>
  <si>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</si>
  <si>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</si>
  <si>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</si>
  <si>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</si>
  <si>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</si>
  <si>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</si>
  <si>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</si>
  <si>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</si>
  <si>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</si>
  <si>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</si>
  <si>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</si>
  <si>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</si>
  <si>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</si>
  <si>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</si>
  <si>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</si>
  <si>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</si>
  <si>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</si>
  <si>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</si>
  <si>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</si>
  <si>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</si>
  <si>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</si>
  <si>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</si>
  <si>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</si>
  <si>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</si>
  <si>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</si>
  <si>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</si>
  <si>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</si>
  <si>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</si>
  <si>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</si>
  <si>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</si>
  <si>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</si>
  <si>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</si>
  <si>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</si>
  <si>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</si>
  <si>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</si>
  <si>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</si>
  <si>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</si>
  <si>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</si>
  <si>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</si>
  <si>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</si>
  <si>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</si>
  <si>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</si>
  <si>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</si>
  <si>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</si>
  <si>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</si>
  <si>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</si>
  <si>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</si>
  <si>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</si>
  <si>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</si>
  <si>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</si>
  <si>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</si>
  <si>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</si>
  <si>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</si>
  <si>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</si>
  <si>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</si>
  <si>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</si>
  <si>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</si>
  <si>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</si>
  <si>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</si>
  <si>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</si>
  <si>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</si>
  <si>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</si>
  <si>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</si>
  <si>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</si>
  <si>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</si>
  <si>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</si>
  <si>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</si>
  <si>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</si>
  <si>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</si>
  <si>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</si>
  <si>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</si>
  <si>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</si>
  <si>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</si>
  <si>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</si>
  <si>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</si>
  <si>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</si>
  <si>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</si>
  <si>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</si>
  <si>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</si>
  <si>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</si>
  <si>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</si>
  <si>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</si>
  <si>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</si>
  <si>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</si>
  <si>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</si>
  <si>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</si>
  <si>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</si>
  <si>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</si>
  <si>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</si>
  <si>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</si>
  <si>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</si>
  <si>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</si>
  <si>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</si>
  <si>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</si>
  <si>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</si>
  <si>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</si>
  <si>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</si>
  <si>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</si>
  <si>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</si>
  <si>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</si>
  <si>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</si>
  <si>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</si>
  <si>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</si>
  <si>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</si>
  <si>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</si>
  <si>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</si>
  <si>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</si>
  <si>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</si>
  <si>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</si>
  <si>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</si>
  <si>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</si>
  <si>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</si>
  <si>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</si>
  <si>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</si>
  <si>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</si>
  <si>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</si>
  <si>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</si>
  <si>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</si>
  <si>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</si>
  <si>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</si>
  <si>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</si>
  <si>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</si>
  <si>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</si>
  <si>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</si>
  <si>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</si>
  <si>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</si>
  <si>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</si>
  <si>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</si>
  <si>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</si>
  <si>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</si>
  <si>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</si>
  <si>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</si>
  <si>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</si>
  <si>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</si>
  <si>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</si>
  <si>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</si>
  <si>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</si>
  <si>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</si>
  <si>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</si>
  <si>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</si>
  <si>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</si>
  <si>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</si>
  <si>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</si>
  <si>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</si>
  <si>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</si>
  <si>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</si>
  <si>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</si>
  <si>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</si>
  <si>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</si>
  <si>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</si>
  <si>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</si>
  <si>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</si>
  <si>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</si>
  <si>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</si>
  <si>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</si>
  <si>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</si>
  <si>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</si>
  <si>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</si>
  <si>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</si>
  <si>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</si>
  <si>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</si>
  <si>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</si>
  <si>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</si>
  <si>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</si>
  <si>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</si>
  <si>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</si>
  <si>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</si>
  <si>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</si>
  <si>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</si>
  <si>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</si>
  <si>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</si>
  <si>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</si>
  <si>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</si>
  <si>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</si>
  <si>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</si>
  <si>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</si>
  <si>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</si>
  <si>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</si>
  <si>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</si>
  <si>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</si>
  <si>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</si>
  <si>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</si>
  <si>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</si>
  <si>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</si>
  <si>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</si>
  <si>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</si>
  <si>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</si>
  <si>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</si>
  <si>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</si>
  <si>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</si>
  <si>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</si>
  <si>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</si>
  <si>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</si>
  <si>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</si>
  <si>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</si>
  <si>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</si>
  <si>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</si>
  <si>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</si>
  <si>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</si>
  <si>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</si>
  <si>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</si>
  <si>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</si>
  <si>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</si>
  <si>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</si>
  <si>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</si>
  <si>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</si>
  <si>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</si>
  <si>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</si>
  <si>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</si>
  <si>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</si>
  <si>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</si>
  <si>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</si>
  <si>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</si>
  <si>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</si>
  <si>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</si>
  <si>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</si>
  <si>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</si>
  <si>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</si>
  <si>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</si>
  <si>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</si>
  <si>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</si>
  <si>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</si>
  <si>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</si>
  <si>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</si>
  <si>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</si>
  <si>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</si>
  <si>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</si>
  <si>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</si>
  <si>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</si>
  <si>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</si>
  <si>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</si>
  <si>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</si>
  <si>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</si>
  <si>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</si>
  <si>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</si>
  <si>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</si>
  <si>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</si>
  <si>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</si>
  <si>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</si>
  <si>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</si>
  <si>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</si>
  <si>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</si>
  <si>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</si>
  <si>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</si>
  <si>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</si>
  <si>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</si>
  <si>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</si>
  <si>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</si>
  <si>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</si>
  <si>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</si>
  <si>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</si>
  <si>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</si>
  <si>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</si>
  <si>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</si>
  <si>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</si>
  <si>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</si>
  <si>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</si>
  <si>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</si>
  <si>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</si>
  <si>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</si>
  <si>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</si>
  <si>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</si>
  <si>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</si>
  <si>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</si>
  <si>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</si>
  <si>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</si>
  <si>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</si>
  <si>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</si>
  <si>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</si>
  <si>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</si>
  <si>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</si>
  <si>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</si>
  <si>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</si>
  <si>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</si>
  <si>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</si>
  <si>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</si>
  <si>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</si>
  <si>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</si>
  <si>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</si>
  <si>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</si>
  <si>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</si>
  <si>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</si>
  <si>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</si>
  <si>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</si>
  <si>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</si>
  <si>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</si>
  <si>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</si>
  <si>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</si>
  <si>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</si>
  <si>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</si>
  <si>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</si>
  <si>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</si>
  <si>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</si>
  <si>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</si>
  <si>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</si>
  <si>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</si>
  <si>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</si>
  <si>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</si>
  <si>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</si>
  <si>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</si>
  <si>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</si>
  <si>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</si>
  <si>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</si>
  <si>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</si>
  <si>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</si>
  <si>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</si>
  <si>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</si>
  <si>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</si>
  <si>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</si>
  <si>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</si>
  <si>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</si>
  <si>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</si>
  <si>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</si>
  <si>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</si>
  <si>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</si>
  <si>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</si>
  <si>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</si>
  <si>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</si>
  <si>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</si>
  <si>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</si>
  <si>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</si>
  <si>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</si>
  <si>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</si>
  <si>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</si>
  <si>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</si>
  <si>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</si>
  <si>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</si>
  <si>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</si>
  <si>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</si>
  <si>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</si>
  <si>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</si>
  <si>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</si>
  <si>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</si>
  <si>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</si>
  <si>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</si>
  <si>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</si>
  <si>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</si>
  <si>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</si>
  <si>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</si>
  <si>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</si>
  <si>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</si>
  <si>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</si>
  <si>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</si>
  <si>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</si>
  <si>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</si>
  <si>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</si>
  <si>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</si>
  <si>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</si>
  <si>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</si>
  <si>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</si>
  <si>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</si>
  <si>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</si>
  <si>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</si>
  <si>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</si>
  <si>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</si>
  <si>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</si>
  <si>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</si>
  <si>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</si>
  <si>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</si>
  <si>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</si>
  <si>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</si>
  <si>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</si>
  <si>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</si>
  <si>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</si>
  <si>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</si>
  <si>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</si>
  <si>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</si>
  <si>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</si>
  <si>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</si>
  <si>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</si>
  <si>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</si>
  <si>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</si>
  <si>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</si>
  <si>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</si>
  <si>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</si>
  <si>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</si>
  <si>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</si>
  <si>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</si>
  <si>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</si>
  <si>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</si>
  <si>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</si>
  <si>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</si>
  <si>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</si>
  <si>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</si>
  <si>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</si>
  <si>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</si>
  <si>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</si>
  <si>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</si>
  <si>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</si>
  <si>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</si>
  <si>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</si>
  <si>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</si>
  <si>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</si>
  <si>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</si>
  <si>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</si>
  <si>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</si>
  <si>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</si>
  <si>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</si>
  <si>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</si>
  <si>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</si>
  <si>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</si>
  <si>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</si>
  <si>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</si>
  <si>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</si>
  <si>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</si>
  <si>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</si>
  <si>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</si>
  <si>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</si>
  <si>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</si>
  <si>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</si>
  <si>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</si>
  <si>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</si>
  <si>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</si>
  <si>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</si>
  <si>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</si>
  <si>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</si>
  <si>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</si>
  <si>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</si>
  <si>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</si>
  <si>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</si>
  <si>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</si>
  <si>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</si>
  <si>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</si>
  <si>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</si>
  <si>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</si>
  <si>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</si>
  <si>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</si>
  <si>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</si>
  <si>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</si>
  <si>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</si>
  <si>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</si>
  <si>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</si>
  <si>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</si>
  <si>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</si>
  <si>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</si>
  <si>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</si>
  <si>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</si>
  <si>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</si>
  <si>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</si>
  <si>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</si>
  <si>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</si>
  <si>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</si>
  <si>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</si>
  <si>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</si>
  <si>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</si>
  <si>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</si>
  <si>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</si>
  <si>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</si>
  <si>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</si>
  <si>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</si>
  <si>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</si>
  <si>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</si>
  <si>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</si>
  <si>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</si>
  <si>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</si>
  <si>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</si>
  <si>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</si>
  <si>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</si>
  <si>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</si>
  <si>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</si>
  <si>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</si>
  <si>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</si>
  <si>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</si>
  <si>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</si>
  <si>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</si>
  <si>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</si>
  <si>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</si>
  <si>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</si>
  <si>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</si>
  <si>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</si>
  <si>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</si>
  <si>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</si>
  <si>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</si>
  <si>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</si>
  <si>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</si>
  <si>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</si>
  <si>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</si>
  <si>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</si>
  <si>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</si>
  <si>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</si>
  <si>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</si>
  <si>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</si>
  <si>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</si>
  <si>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</si>
  <si>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</si>
  <si>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</si>
  <si>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</si>
  <si>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</si>
  <si>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</si>
  <si>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</si>
  <si>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</si>
  <si>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</si>
  <si>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</si>
  <si>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</si>
  <si>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</si>
  <si>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</si>
  <si>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</si>
  <si>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</si>
  <si>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</si>
  <si>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</si>
  <si>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</si>
  <si>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</si>
  <si>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</si>
  <si>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</si>
  <si>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</si>
  <si>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</si>
  <si>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</si>
  <si>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</si>
  <si>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</si>
  <si>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</si>
  <si>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</si>
  <si>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</si>
  <si>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</si>
  <si>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</si>
  <si>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</si>
  <si>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</si>
  <si>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</si>
  <si>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</si>
  <si>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</si>
  <si>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</si>
  <si>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</si>
  <si>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</si>
  <si>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</si>
  <si>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</si>
  <si>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</si>
  <si>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</si>
  <si>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</si>
  <si>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</si>
  <si>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</si>
  <si>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</si>
  <si>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</si>
  <si>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</si>
  <si>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</si>
  <si>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</si>
  <si>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</si>
  <si>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</si>
  <si>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</si>
  <si>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</si>
  <si>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</si>
  <si>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</si>
  <si>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</si>
  <si>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</si>
  <si>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</si>
  <si>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</si>
  <si>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</si>
  <si>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</si>
  <si>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</si>
  <si>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</si>
  <si>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</si>
  <si>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</si>
  <si>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</si>
  <si>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</si>
  <si>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</si>
  <si>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</si>
  <si>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</si>
  <si>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</si>
  <si>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</si>
  <si>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</si>
  <si>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</si>
  <si>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</si>
  <si>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</si>
  <si>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</si>
  <si>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</si>
  <si>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</si>
  <si>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</si>
  <si>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</si>
  <si>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</si>
  <si>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</si>
  <si>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</si>
  <si>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</si>
  <si>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</si>
  <si>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</si>
  <si>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</si>
  <si>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</si>
  <si>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</si>
  <si>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</si>
  <si>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</si>
  <si>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</si>
  <si>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</si>
  <si>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</si>
  <si>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</si>
  <si>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</si>
  <si>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</si>
  <si>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</si>
  <si>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</si>
  <si>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</si>
  <si>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</si>
  <si>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</si>
  <si>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</si>
  <si>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</si>
  <si>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</si>
  <si>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</si>
  <si>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</si>
  <si>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</si>
  <si>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</si>
  <si>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</si>
  <si>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</si>
  <si>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</si>
  <si>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</si>
  <si>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</si>
  <si>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</si>
  <si>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</si>
  <si>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</si>
  <si>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</si>
  <si>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</si>
  <si>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</si>
  <si>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</si>
  <si>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</si>
  <si>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</si>
  <si>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</si>
  <si>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</si>
  <si>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</si>
  <si>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</si>
  <si>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</si>
  <si>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</si>
  <si>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</si>
  <si>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</si>
  <si>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</si>
  <si>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</si>
  <si>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</si>
  <si>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</si>
  <si>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</si>
  <si>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</si>
  <si>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</si>
  <si>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</si>
  <si>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</si>
  <si>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</si>
  <si>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</si>
  <si>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</si>
  <si>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</si>
  <si>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</si>
  <si>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</si>
  <si>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</si>
  <si>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</si>
  <si>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</si>
  <si>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</si>
  <si>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</si>
  <si>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</si>
  <si>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</si>
  <si>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</si>
  <si>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</si>
  <si>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</si>
  <si>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</si>
  <si>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</si>
  <si>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</si>
  <si>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</si>
  <si>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</si>
  <si>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</si>
  <si>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</si>
  <si>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</si>
  <si>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</si>
  <si>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</si>
  <si>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</si>
  <si>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</si>
  <si>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</si>
  <si>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</si>
  <si>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</si>
  <si>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</si>
  <si>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</si>
  <si>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</si>
  <si>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</si>
  <si>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</si>
  <si>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</si>
  <si>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</si>
  <si>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</si>
  <si>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</si>
  <si>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</si>
  <si>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</si>
  <si>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</si>
  <si>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</si>
  <si>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</si>
  <si>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</si>
  <si>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</si>
  <si>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</si>
  <si>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</si>
  <si>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</si>
  <si>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</si>
  <si>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</si>
  <si>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</si>
  <si>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</si>
  <si>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</si>
  <si>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</si>
  <si>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</si>
  <si>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</si>
  <si>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</si>
  <si>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</si>
  <si>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</si>
  <si>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</si>
  <si>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</si>
  <si>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</si>
  <si>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</si>
  <si>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</si>
  <si>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</si>
  <si>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</si>
  <si>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</si>
  <si>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</si>
  <si>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</si>
  <si>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</si>
  <si>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</si>
  <si>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</si>
  <si>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</si>
  <si>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</si>
  <si>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</si>
  <si>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</si>
  <si>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</si>
  <si>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</si>
  <si>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</si>
  <si>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</si>
  <si>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</si>
  <si>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</si>
  <si>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</si>
  <si>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</si>
  <si>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</si>
  <si>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</si>
  <si>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</si>
  <si>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</si>
  <si>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</si>
  <si>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</si>
  <si>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</si>
  <si>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</si>
  <si>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</si>
  <si>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</si>
  <si>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</si>
  <si>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</si>
  <si>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</si>
  <si>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</si>
  <si>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</si>
  <si>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</si>
  <si>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</si>
  <si>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</si>
  <si>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</si>
  <si>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</si>
  <si>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</si>
  <si>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</si>
  <si>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</si>
  <si>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</si>
  <si>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</si>
  <si>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</si>
  <si>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</si>
  <si>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</si>
  <si>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</si>
  <si>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</si>
  <si>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</si>
  <si>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</si>
  <si>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</si>
  <si>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</si>
  <si>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</si>
  <si>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</si>
  <si>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</si>
  <si>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</si>
  <si>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</si>
  <si>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</si>
  <si>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</si>
  <si>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</si>
  <si>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</si>
  <si>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</si>
  <si>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</si>
  <si>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</si>
  <si>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</si>
  <si>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</si>
  <si>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</si>
  <si>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</si>
  <si>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</si>
  <si>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</si>
  <si>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</si>
  <si>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</si>
  <si>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</si>
  <si>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</si>
  <si>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</si>
  <si>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</si>
  <si>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</si>
  <si>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</si>
  <si>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</si>
  <si>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</si>
  <si>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</si>
  <si>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</si>
  <si>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</si>
  <si>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</si>
  <si>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</si>
  <si>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</si>
  <si>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</si>
  <si>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</si>
  <si>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</si>
  <si>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</si>
  <si>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</si>
  <si>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</si>
  <si>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</si>
  <si>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</si>
  <si>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</si>
  <si>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</si>
  <si>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</si>
  <si>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</si>
  <si>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</si>
  <si>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</si>
  <si>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</si>
  <si>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</si>
  <si>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</si>
  <si>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</si>
  <si>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</si>
  <si>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</si>
  <si>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</si>
  <si>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</si>
  <si>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</si>
  <si>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</si>
  <si>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</si>
  <si>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</si>
  <si>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</si>
  <si>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</si>
  <si>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</si>
  <si>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</si>
  <si>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</si>
  <si>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</si>
  <si>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</si>
  <si>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</si>
  <si>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</si>
  <si>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</si>
  <si>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</si>
  <si>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</si>
  <si>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</si>
  <si>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</si>
  <si>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</si>
  <si>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</si>
  <si>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</si>
  <si>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</si>
  <si>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</si>
  <si>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</si>
  <si>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</si>
  <si>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</si>
  <si>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</si>
  <si>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</si>
  <si>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</si>
  <si>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</si>
  <si>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</si>
  <si>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</si>
  <si>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</si>
  <si>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</si>
  <si>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</si>
  <si>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</si>
  <si>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</si>
  <si>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</si>
  <si>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</si>
  <si>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</si>
  <si>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</si>
  <si>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</si>
  <si>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</si>
  <si>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</si>
  <si>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</si>
  <si>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</si>
  <si>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</si>
  <si>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</si>
  <si>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</si>
  <si>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</si>
  <si>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</si>
  <si>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</si>
  <si>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</si>
  <si>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</si>
  <si>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</si>
  <si>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</si>
  <si>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</si>
  <si>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</si>
  <si>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</si>
  <si>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</si>
  <si>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</si>
  <si>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</si>
  <si>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</si>
  <si>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</si>
  <si>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</si>
  <si>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</si>
  <si>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</si>
  <si>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</si>
  <si>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</si>
  <si>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</si>
  <si>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</si>
  <si>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</si>
  <si>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</si>
  <si>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</si>
  <si>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</si>
  <si>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</si>
  <si>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</si>
  <si>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</si>
  <si>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</si>
  <si>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</si>
  <si>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</si>
  <si>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</si>
  <si>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</si>
  <si>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</si>
  <si>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</si>
  <si>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</si>
  <si>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</si>
  <si>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</si>
  <si>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</si>
  <si>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</si>
  <si>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</si>
  <si>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</si>
  <si>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</si>
  <si>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</si>
  <si>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</si>
  <si>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</si>
  <si>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</si>
  <si>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</si>
  <si>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</si>
  <si>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</si>
  <si>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</si>
  <si>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</si>
  <si>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</si>
  <si>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</si>
  <si>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</si>
  <si>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</si>
  <si>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</si>
  <si>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</si>
  <si>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</si>
  <si>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</si>
  <si>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</si>
  <si>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</si>
  <si>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</si>
  <si>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</si>
  <si>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</si>
  <si>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</si>
  <si>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</si>
  <si>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</si>
  <si>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</si>
  <si>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</si>
  <si>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</si>
  <si>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</si>
  <si>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</si>
  <si>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</si>
  <si>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</si>
  <si>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</si>
  <si>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</si>
  <si>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</si>
  <si>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</si>
  <si>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</si>
  <si>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</si>
  <si>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</si>
  <si>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</si>
  <si>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</si>
  <si>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</si>
  <si>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</si>
  <si>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</si>
  <si>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</si>
  <si>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</si>
  <si>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</si>
  <si>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</si>
  <si>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</si>
  <si>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</si>
  <si>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</si>
  <si>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</si>
  <si>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</si>
  <si>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</si>
  <si>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</si>
  <si>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</si>
  <si>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</si>
  <si>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</si>
  <si>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</si>
  <si>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</si>
  <si>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</si>
  <si>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</si>
  <si>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</si>
  <si>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</si>
  <si>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</si>
  <si>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</si>
  <si>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</si>
  <si>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</si>
  <si>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</si>
  <si>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</si>
  <si>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</si>
  <si>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</si>
  <si>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</si>
  <si>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</si>
  <si>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</si>
  <si>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</si>
  <si>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</si>
  <si>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</si>
  <si>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</si>
  <si>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</si>
  <si>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</si>
  <si>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</si>
  <si>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</si>
  <si>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</si>
  <si>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</si>
  <si>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</si>
  <si>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</si>
  <si>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</si>
  <si>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</si>
  <si>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</si>
  <si>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</si>
  <si>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</si>
  <si>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</si>
  <si>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</si>
  <si>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</si>
  <si>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</si>
  <si>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</si>
  <si>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</si>
  <si>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</si>
  <si>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</si>
  <si>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</si>
  <si>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</si>
  <si>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</si>
  <si>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</si>
  <si>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</si>
  <si>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</si>
  <si>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</si>
  <si>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</si>
  <si>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</si>
  <si>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</si>
  <si>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</si>
  <si>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</si>
  <si>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</si>
  <si>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</si>
  <si>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</si>
  <si>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</si>
  <si>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</si>
  <si>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</si>
  <si>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</si>
  <si>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</si>
  <si>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</si>
  <si>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</si>
  <si>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</si>
  <si>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</si>
  <si>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</si>
  <si>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</si>
  <si>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</si>
  <si>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</si>
  <si>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</si>
  <si>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</si>
  <si>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</si>
  <si>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</si>
  <si>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</si>
  <si>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</si>
  <si>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</si>
  <si>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</si>
  <si>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</si>
  <si>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</si>
  <si>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</si>
  <si>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</si>
  <si>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</si>
  <si>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</si>
  <si>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</si>
  <si>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</si>
  <si>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</si>
  <si>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</si>
  <si>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</si>
  <si>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</si>
  <si>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</si>
  <si>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</si>
  <si>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</si>
  <si>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</si>
  <si>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</si>
  <si>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</si>
  <si>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</si>
  <si>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</si>
  <si>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</si>
  <si>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</si>
  <si>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</si>
  <si>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</si>
  <si>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</si>
  <si>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</si>
  <si>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</si>
  <si>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</si>
  <si>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</si>
  <si>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</si>
  <si>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</si>
  <si>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</si>
  <si>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</si>
  <si>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</si>
  <si>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</si>
  <si>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</si>
  <si>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</si>
  <si>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</si>
  <si>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</si>
  <si>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</si>
  <si>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</si>
  <si>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</si>
  <si>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</si>
  <si>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</si>
  <si>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</si>
  <si>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</si>
  <si>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</si>
  <si>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</si>
  <si>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</si>
  <si>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</si>
  <si>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</si>
  <si>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</si>
  <si>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</si>
  <si>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</si>
  <si>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</si>
  <si>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</si>
  <si>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</si>
  <si>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</si>
  <si>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</si>
  <si>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</si>
  <si>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</si>
  <si>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</si>
  <si>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</si>
  <si>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</si>
  <si>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</si>
  <si>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</si>
  <si>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</si>
  <si>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</si>
  <si>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</si>
  <si>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</si>
  <si>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</si>
  <si>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</si>
  <si>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</si>
  <si>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</si>
  <si>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</si>
  <si>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</si>
  <si>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</si>
  <si>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</si>
  <si>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</si>
  <si>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</si>
  <si>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</si>
  <si>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</si>
  <si>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</si>
  <si>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</si>
  <si>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</si>
  <si>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</si>
  <si>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</si>
  <si>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</si>
  <si>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</si>
  <si>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</si>
  <si>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</si>
  <si>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</si>
  <si>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</si>
  <si>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</si>
  <si>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</si>
  <si>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</si>
  <si>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</si>
  <si>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</si>
  <si>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</si>
  <si>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</si>
  <si>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</si>
  <si>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</si>
  <si>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</si>
  <si>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</si>
  <si>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</si>
  <si>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</si>
  <si>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</si>
  <si>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</si>
  <si>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</si>
  <si>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</si>
  <si>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</si>
  <si>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</si>
  <si>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</si>
  <si>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</si>
  <si>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</si>
  <si>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</si>
  <si>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</si>
  <si>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</si>
  <si>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</si>
  <si>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</si>
  <si>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</si>
  <si>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</si>
  <si>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</si>
  <si>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</si>
  <si>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</si>
  <si>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</si>
  <si>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</si>
  <si>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</si>
  <si>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</si>
  <si>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</si>
  <si>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</si>
  <si>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</si>
  <si>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</si>
  <si>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</si>
  <si>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</si>
  <si>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</si>
  <si>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</si>
  <si>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</si>
  <si>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</si>
  <si>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</si>
  <si>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</si>
  <si>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</si>
  <si>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</si>
  <si>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</si>
  <si>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</si>
  <si>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</si>
  <si>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</si>
  <si>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</si>
  <si>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</si>
  <si>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</si>
  <si>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</si>
  <si>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</si>
  <si>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</si>
  <si>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</si>
  <si>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</si>
  <si>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</si>
  <si>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</si>
  <si>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</si>
  <si>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</si>
  <si>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</si>
  <si>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</si>
  <si>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</si>
  <si>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</si>
  <si>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</si>
  <si>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</si>
  <si>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</si>
  <si>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</si>
  <si>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</si>
  <si>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</si>
  <si>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</si>
  <si>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</si>
  <si>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</si>
  <si>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</si>
  <si>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</si>
  <si>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</si>
  <si>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</si>
  <si>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</si>
  <si>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</si>
  <si>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</si>
  <si>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</si>
  <si>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</si>
  <si>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</si>
  <si>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</si>
  <si>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</si>
  <si>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</si>
  <si>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</si>
  <si>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</si>
  <si>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</si>
  <si>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</si>
  <si>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</si>
  <si>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</si>
  <si>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</si>
  <si>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</si>
  <si>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</si>
  <si>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</si>
  <si>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</si>
  <si>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</si>
  <si>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</si>
  <si>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</si>
  <si>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</si>
  <si>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</si>
  <si>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</si>
  <si>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</si>
  <si>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</si>
  <si>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</si>
  <si>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</si>
  <si>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</si>
  <si>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</si>
  <si>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</si>
  <si>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</si>
  <si>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</si>
  <si>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</si>
  <si>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</si>
  <si>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</si>
  <si>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</si>
  <si>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</si>
  <si>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</si>
  <si>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</si>
  <si>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</si>
  <si>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</si>
  <si>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</si>
  <si>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</si>
  <si>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</si>
  <si>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</si>
  <si>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</si>
  <si>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</si>
  <si>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</si>
  <si>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</si>
  <si>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</si>
  <si>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</si>
  <si>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</si>
  <si>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</si>
  <si>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</si>
  <si>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</si>
  <si>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</si>
  <si>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</si>
  <si>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</si>
  <si>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</si>
  <si>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</si>
  <si>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</si>
  <si>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</si>
  <si>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</si>
  <si>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</si>
  <si>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</si>
  <si>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</si>
  <si>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</si>
  <si>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</si>
  <si>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</si>
  <si>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</si>
  <si>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</si>
  <si>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</si>
  <si>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</si>
  <si>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</si>
  <si>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</si>
  <si>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</si>
  <si>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</si>
  <si>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</si>
  <si>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</si>
  <si>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</si>
  <si>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</si>
  <si>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</si>
  <si>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</si>
  <si>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</si>
  <si>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</si>
  <si>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</si>
  <si>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</si>
  <si>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</si>
  <si>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</si>
  <si>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</si>
  <si>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</si>
  <si>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</si>
  <si>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</si>
  <si>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</si>
  <si>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</si>
  <si>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</si>
  <si>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</si>
  <si>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</si>
  <si>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</si>
  <si>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</si>
  <si>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</si>
  <si>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</si>
  <si>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</si>
  <si>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</si>
  <si>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</si>
  <si>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</si>
  <si>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</si>
  <si>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</si>
  <si>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</si>
  <si>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</si>
  <si>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</si>
  <si>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</si>
  <si>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</si>
  <si>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</si>
  <si>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</si>
  <si>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</si>
  <si>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</si>
  <si>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</si>
  <si>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</si>
  <si>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</si>
  <si>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</si>
  <si>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</si>
  <si>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</si>
  <si>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</si>
  <si>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</si>
  <si>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</si>
  <si>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</si>
  <si>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</si>
  <si>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</si>
  <si>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</si>
  <si>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</si>
  <si>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</si>
  <si>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</si>
  <si>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</si>
  <si>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</si>
  <si>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</si>
  <si>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</si>
  <si>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</si>
  <si>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</si>
  <si>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</si>
  <si>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</si>
  <si>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</si>
  <si>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</si>
  <si>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</si>
  <si>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</si>
  <si>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</si>
  <si>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</si>
  <si>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</si>
  <si>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</si>
  <si>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</si>
  <si>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</si>
  <si>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</si>
  <si>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</si>
  <si>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</si>
  <si>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</si>
  <si>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</si>
  <si>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</si>
  <si>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</si>
  <si>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</si>
  <si>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</si>
  <si>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</si>
  <si>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</si>
  <si>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</si>
  <si>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</si>
  <si>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</si>
  <si>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</si>
  <si>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</si>
  <si>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</si>
  <si>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</si>
  <si>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</si>
  <si>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</si>
  <si>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</si>
  <si>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</si>
  <si>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</si>
  <si>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</si>
  <si>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</si>
  <si>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</si>
  <si>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</si>
  <si>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</si>
  <si>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</si>
  <si>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</si>
  <si>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</si>
  <si>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</si>
  <si>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</si>
  <si>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</si>
  <si>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</si>
  <si>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</si>
  <si>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</si>
  <si>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</si>
  <si>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</si>
  <si>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</si>
  <si>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</si>
  <si>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</si>
  <si>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</si>
  <si>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</si>
  <si>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</si>
  <si>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</si>
  <si>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</si>
  <si>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</si>
  <si>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</si>
  <si>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</si>
  <si>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</si>
  <si>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</si>
  <si>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</si>
  <si>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</si>
  <si>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</si>
  <si>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</si>
  <si>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</si>
  <si>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</si>
  <si>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</si>
  <si>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</si>
  <si>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</si>
  <si>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</si>
  <si>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</si>
  <si>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</si>
  <si>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</si>
  <si>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</si>
  <si>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</si>
  <si>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</si>
  <si>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</si>
  <si>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</si>
  <si>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</si>
  <si>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</si>
  <si>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</si>
  <si>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</si>
  <si>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</si>
  <si>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</si>
  <si>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</si>
  <si>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</si>
  <si>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</si>
  <si>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</si>
  <si>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</si>
  <si>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</si>
  <si>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</si>
  <si>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</si>
  <si>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</si>
  <si>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</si>
  <si>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</si>
  <si>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</si>
  <si>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</si>
  <si>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</si>
  <si>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</si>
  <si>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</si>
  <si>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</si>
  <si>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</si>
  <si>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</si>
  <si>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</si>
  <si>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</si>
  <si>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</si>
  <si>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</si>
  <si>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</si>
  <si>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</si>
  <si>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</si>
  <si>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</si>
  <si>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</si>
  <si>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</si>
  <si>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</si>
  <si>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</si>
  <si>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</si>
  <si>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</si>
  <si>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</si>
  <si>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</si>
  <si>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</si>
  <si>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</si>
  <si>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</si>
  <si>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</si>
  <si>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</si>
  <si>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</si>
  <si>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</si>
  <si>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</si>
  <si>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</si>
  <si>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</si>
  <si>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</si>
  <si>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</si>
  <si>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</si>
  <si>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</si>
  <si>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</si>
  <si>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</si>
  <si>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</si>
  <si>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</si>
  <si>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</si>
  <si>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</si>
  <si>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</si>
  <si>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</si>
  <si>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</si>
  <si>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</si>
  <si>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</si>
  <si>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</si>
  <si>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</si>
  <si>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</si>
  <si>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</si>
  <si>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</si>
  <si>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</si>
  <si>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</si>
  <si>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</si>
  <si>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</si>
  <si>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</si>
  <si>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</si>
  <si>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</si>
  <si>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</si>
  <si>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</si>
  <si>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</si>
  <si>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</si>
  <si>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</si>
  <si>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</si>
  <si>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</si>
  <si>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</si>
  <si>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</si>
  <si>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</si>
  <si>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</si>
  <si>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</si>
  <si>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</si>
  <si>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</si>
  <si>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</si>
  <si>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</si>
  <si>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</si>
  <si>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</si>
  <si>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</si>
  <si>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</si>
  <si>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</si>
  <si>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</si>
  <si>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</si>
  <si>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</si>
  <si>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</si>
  <si>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</si>
  <si>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</si>
  <si>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</si>
  <si>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</si>
  <si>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</si>
  <si>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</si>
  <si>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</si>
  <si>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</si>
  <si>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</si>
  <si>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</si>
  <si>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</si>
  <si>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</si>
  <si>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</si>
  <si>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</si>
  <si>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</si>
  <si>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</si>
  <si>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</si>
  <si>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</si>
  <si>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</si>
  <si>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</si>
  <si>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</si>
  <si>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</si>
  <si>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</si>
  <si>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</si>
  <si>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</si>
  <si>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</si>
  <si>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</si>
  <si>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</si>
  <si>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</si>
  <si>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</si>
  <si>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</si>
  <si>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</si>
  <si>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</si>
  <si>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</si>
  <si>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</si>
  <si>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</si>
  <si>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</si>
  <si>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</si>
  <si>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</si>
  <si>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</si>
  <si>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</si>
  <si>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</si>
  <si>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</si>
  <si>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</si>
  <si>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</si>
  <si>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</si>
  <si>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</si>
  <si>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</si>
  <si>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</si>
  <si>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</si>
  <si>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</si>
  <si>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</si>
  <si>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</si>
  <si>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</si>
  <si>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</si>
  <si>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</si>
  <si>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</si>
  <si>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</si>
  <si>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</si>
  <si>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</si>
  <si>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</si>
  <si>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</si>
  <si>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</si>
  <si>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</si>
  <si>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</si>
  <si>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</si>
  <si>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</si>
  <si>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</si>
  <si>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</si>
  <si>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</si>
  <si>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</si>
  <si>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</si>
  <si>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</si>
  <si>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</si>
  <si>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</si>
  <si>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</si>
  <si>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</si>
  <si>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</si>
  <si>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</si>
  <si>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</si>
  <si>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</si>
  <si>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</si>
  <si>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</si>
  <si>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</si>
  <si>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</si>
  <si>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</si>
  <si>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</si>
  <si>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</si>
  <si>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</si>
  <si>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</si>
  <si>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</si>
  <si>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</si>
  <si>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</si>
  <si>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</si>
  <si>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</si>
  <si>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</si>
  <si>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</si>
  <si>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</si>
  <si>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</si>
  <si>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</si>
  <si>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</si>
  <si>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</si>
  <si>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</si>
  <si>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</si>
  <si>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</si>
  <si>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</si>
  <si>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</si>
  <si>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</si>
  <si>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</si>
  <si>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</si>
  <si>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</si>
  <si>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</si>
  <si>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</si>
  <si>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</si>
  <si>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</si>
  <si>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</si>
  <si>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</si>
  <si>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</si>
  <si>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</si>
  <si>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</si>
  <si>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</si>
  <si>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</si>
  <si>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</si>
  <si>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</si>
  <si>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</si>
  <si>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</si>
  <si>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</si>
  <si>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</si>
  <si>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</si>
  <si>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</si>
  <si>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</si>
  <si>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</si>
  <si>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</si>
  <si>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</si>
  <si>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</si>
  <si>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</si>
  <si>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</si>
  <si>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</si>
  <si>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</si>
  <si>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</si>
  <si>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</si>
  <si>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</si>
  <si>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</si>
  <si>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</si>
  <si>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</si>
  <si>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</si>
  <si>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</si>
  <si>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</si>
  <si>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</si>
  <si>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</si>
  <si>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</si>
  <si>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</si>
  <si>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</si>
  <si>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</si>
  <si>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</si>
  <si>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</si>
  <si>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</si>
  <si>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</si>
  <si>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</si>
  <si>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</si>
  <si>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</si>
  <si>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</si>
  <si>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</si>
  <si>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</si>
  <si>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</si>
  <si>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</si>
  <si>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</si>
  <si>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</si>
  <si>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</si>
  <si>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</si>
  <si>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</si>
  <si>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</si>
  <si>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</si>
  <si>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</si>
  <si>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</si>
  <si>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</si>
  <si>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</si>
  <si>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</si>
  <si>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</si>
  <si>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</si>
  <si>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</si>
  <si>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</si>
  <si>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</si>
  <si>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</si>
  <si>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</si>
  <si>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</si>
  <si>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</si>
  <si>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</si>
  <si>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</si>
  <si>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</si>
  <si>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</si>
  <si>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</si>
  <si>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</si>
  <si>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</si>
  <si>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</si>
  <si>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</si>
  <si>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</si>
  <si>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</si>
  <si>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</si>
  <si>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</si>
  <si>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</si>
  <si>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</si>
  <si>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</si>
  <si>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</si>
  <si>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</si>
  <si>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</si>
  <si>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</si>
  <si>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</si>
  <si>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</si>
  <si>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</si>
  <si>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</si>
  <si>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</si>
  <si>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</si>
  <si>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</si>
  <si>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</si>
  <si>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</si>
  <si>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</si>
  <si>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</si>
  <si>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</si>
  <si>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</si>
  <si>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</si>
  <si>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</si>
  <si>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</si>
  <si>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</si>
  <si>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</si>
  <si>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</si>
  <si>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</si>
  <si>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</si>
  <si>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</si>
  <si>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</si>
  <si>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</si>
  <si>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</si>
  <si>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</si>
  <si>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</si>
  <si>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</si>
  <si>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</si>
  <si>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</si>
  <si>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</si>
  <si>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</si>
  <si>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</si>
  <si>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</si>
  <si>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</si>
  <si>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</si>
  <si>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</si>
  <si>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</si>
  <si>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</si>
  <si>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</si>
  <si>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</si>
  <si>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</si>
  <si>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</si>
  <si>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</si>
  <si>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</si>
  <si>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</si>
  <si>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</si>
  <si>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</si>
  <si>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</si>
  <si>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</si>
  <si>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</si>
  <si>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</si>
  <si>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</si>
  <si>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</si>
  <si>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</si>
  <si>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</si>
  <si>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</si>
  <si>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</si>
  <si>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</si>
  <si>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</si>
  <si>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</si>
  <si>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</si>
  <si>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</si>
  <si>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</si>
  <si>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</si>
  <si>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</si>
  <si>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</si>
  <si>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</si>
  <si>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</si>
  <si>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</si>
  <si>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</si>
  <si>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</si>
  <si>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</si>
  <si>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</si>
  <si>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</si>
  <si>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</si>
  <si>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</si>
  <si>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</si>
  <si>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</si>
  <si>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</si>
  <si>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</si>
  <si>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</si>
  <si>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</si>
  <si>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</si>
  <si>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</si>
  <si>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</si>
  <si>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</si>
  <si>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</si>
  <si>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</si>
  <si>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</si>
  <si>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</si>
  <si>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</si>
  <si>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</si>
  <si>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</si>
  <si>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</si>
  <si>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</si>
  <si>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</si>
  <si>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</si>
  <si>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</si>
  <si>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</si>
  <si>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</si>
  <si>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</si>
  <si>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</si>
  <si>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</si>
  <si>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</si>
  <si>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</si>
  <si>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</si>
  <si>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</si>
  <si>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</si>
  <si>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</si>
  <si>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</si>
  <si>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</si>
  <si>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</si>
  <si>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</si>
  <si>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</si>
  <si>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</si>
  <si>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</si>
  <si>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</si>
  <si>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</si>
  <si>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</si>
  <si>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</si>
  <si>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</si>
  <si>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</si>
  <si>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</si>
  <si>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</si>
  <si>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</si>
  <si>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</si>
  <si>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</si>
  <si>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</si>
  <si>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</si>
  <si>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</si>
  <si>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</si>
  <si>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</si>
  <si>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</si>
  <si>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</si>
  <si>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</si>
  <si>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</si>
  <si>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</si>
  <si>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</si>
  <si>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</si>
  <si>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</si>
  <si>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</si>
  <si>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</si>
  <si>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</si>
  <si>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</si>
  <si>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</si>
  <si>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</si>
  <si>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</si>
  <si>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</si>
  <si>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</si>
  <si>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</si>
  <si>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</si>
  <si>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</si>
  <si>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</si>
  <si>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</si>
  <si>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</si>
  <si>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</si>
  <si>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</si>
  <si>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</si>
  <si>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</si>
  <si>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</si>
  <si>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</si>
  <si>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</si>
  <si>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</si>
  <si>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</si>
  <si>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</si>
  <si>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</si>
  <si>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</si>
  <si>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</si>
  <si>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</si>
  <si>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</si>
  <si>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</si>
  <si>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</si>
  <si>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</si>
  <si>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</si>
  <si>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</si>
  <si>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</si>
  <si>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</si>
  <si>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</si>
  <si>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</si>
  <si>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</si>
  <si>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</si>
  <si>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</si>
  <si>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</si>
  <si>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</si>
  <si>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</si>
  <si>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</si>
  <si>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</si>
  <si>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</si>
  <si>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</si>
  <si>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</si>
  <si>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</si>
  <si>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</si>
  <si>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</si>
  <si>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</si>
  <si>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</si>
  <si>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</si>
  <si>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</si>
  <si>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</si>
  <si>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</si>
  <si>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</si>
  <si>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</si>
  <si>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</si>
  <si>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</si>
  <si>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</si>
  <si>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</si>
  <si>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</si>
  <si>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</si>
  <si>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</si>
  <si>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</si>
  <si>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</si>
  <si>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</si>
  <si>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</si>
  <si>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</si>
  <si>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</si>
  <si>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</si>
  <si>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</si>
  <si>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</si>
  <si>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</si>
  <si>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</si>
  <si>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</si>
  <si>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</si>
  <si>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</si>
  <si>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</si>
  <si>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</si>
  <si>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</si>
  <si>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</si>
  <si>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</si>
  <si>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</si>
  <si>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</si>
  <si>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</si>
  <si>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</si>
  <si>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</si>
  <si>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</si>
  <si>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</si>
  <si>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</si>
  <si>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</si>
  <si>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</si>
  <si>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</si>
  <si>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</si>
  <si>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</si>
  <si>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</si>
  <si>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</si>
  <si>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</si>
  <si>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</si>
  <si>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</si>
  <si>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</si>
  <si>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</si>
  <si>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</si>
  <si>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</si>
  <si>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</si>
  <si>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</si>
  <si>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</si>
  <si>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</si>
  <si>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</si>
  <si>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</si>
  <si>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</si>
  <si>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</si>
  <si>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</si>
  <si>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</si>
  <si>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</si>
  <si>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</si>
  <si>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</si>
  <si>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</si>
  <si>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</si>
  <si>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</si>
  <si>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</si>
  <si>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</si>
  <si>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</si>
  <si>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</si>
  <si>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</si>
  <si>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</si>
  <si>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</si>
  <si>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</si>
  <si>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</si>
  <si>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</si>
  <si>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</si>
  <si>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</si>
  <si>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</si>
  <si>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</si>
  <si>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</si>
  <si>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</si>
  <si>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</si>
  <si>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</si>
  <si>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</si>
  <si>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</si>
  <si>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</si>
  <si>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</si>
  <si>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</si>
  <si>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</si>
  <si>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</si>
  <si>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</si>
  <si>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</si>
  <si>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</si>
  <si>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</si>
  <si>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</si>
  <si>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</si>
  <si>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</si>
  <si>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</si>
  <si>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</si>
  <si>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</si>
  <si>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</si>
  <si>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</si>
  <si>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</si>
  <si>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</si>
  <si>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</si>
  <si>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</si>
  <si>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</si>
  <si>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</si>
  <si>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</si>
  <si>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</si>
  <si>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</si>
  <si>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</si>
  <si>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</si>
  <si>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</si>
  <si>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</si>
  <si>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</si>
  <si>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</si>
  <si>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</si>
  <si>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</si>
  <si>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</si>
  <si>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</si>
  <si>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</si>
  <si>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</si>
  <si>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</si>
  <si>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</si>
  <si>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</si>
  <si>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</si>
  <si>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</si>
  <si>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</si>
  <si>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</si>
  <si>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</si>
  <si>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</si>
  <si>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</si>
  <si>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</si>
  <si>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</si>
  <si>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</si>
  <si>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</si>
  <si>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</si>
  <si>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</si>
  <si>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</si>
  <si>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</si>
  <si>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</si>
  <si>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</si>
  <si>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</si>
  <si>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</si>
  <si>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</si>
  <si>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</si>
  <si>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</si>
  <si>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</si>
  <si>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</si>
  <si>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</si>
  <si>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</si>
  <si>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</si>
  <si>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</si>
  <si>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</si>
  <si>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</si>
  <si>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</si>
  <si>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</si>
  <si>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</si>
  <si>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</si>
  <si>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</si>
  <si>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</si>
  <si>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</si>
  <si>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</si>
  <si>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</si>
  <si>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</si>
  <si>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</si>
  <si>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</si>
  <si>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</si>
  <si>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</si>
  <si>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</si>
  <si>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</si>
  <si>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</si>
  <si>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</si>
  <si>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</si>
  <si>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</si>
  <si>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</si>
  <si>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</si>
  <si>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</si>
  <si>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</si>
  <si>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</si>
  <si>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</si>
  <si>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</si>
  <si>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</si>
  <si>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</si>
  <si>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</si>
  <si>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</si>
  <si>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</si>
  <si>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</si>
  <si>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</si>
  <si>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</si>
  <si>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</si>
  <si>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</si>
  <si>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</si>
  <si>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</si>
  <si>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</si>
  <si>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</si>
  <si>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</si>
  <si>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</si>
  <si>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</si>
  <si>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</si>
  <si>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</si>
  <si>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</si>
  <si>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</si>
  <si>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</si>
  <si>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</si>
  <si>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</si>
  <si>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</si>
  <si>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</si>
  <si>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</si>
  <si>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</si>
  <si>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</si>
  <si>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</si>
  <si>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</si>
  <si>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</si>
  <si>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</si>
  <si>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</si>
  <si>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</si>
  <si>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</si>
  <si>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</si>
  <si>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</si>
  <si>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</si>
  <si>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</si>
  <si>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</si>
  <si>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</si>
  <si>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</si>
  <si>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</si>
  <si>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</si>
  <si>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</si>
  <si>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</si>
  <si>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</si>
  <si>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</si>
  <si>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</si>
  <si>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</si>
  <si>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</si>
  <si>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</si>
  <si>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</si>
  <si>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</si>
  <si>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</si>
  <si>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</si>
  <si>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</si>
  <si>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</si>
  <si>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</si>
  <si>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</si>
  <si>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</si>
  <si>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</si>
  <si>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</si>
  <si>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</si>
  <si>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</si>
  <si>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</si>
  <si>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</si>
  <si>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</si>
  <si>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</si>
  <si>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</si>
  <si>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</si>
  <si>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</si>
  <si>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</si>
  <si>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</si>
  <si>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</si>
  <si>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</si>
  <si>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</si>
  <si>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</si>
  <si>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</si>
  <si>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</si>
  <si>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</si>
  <si>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</si>
  <si>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</si>
  <si>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</si>
  <si>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</si>
  <si>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</si>
  <si>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</si>
  <si>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</si>
  <si>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</si>
  <si>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</si>
  <si>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</si>
  <si>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</si>
  <si>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</si>
  <si>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</si>
  <si>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</si>
  <si>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</si>
  <si>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</si>
  <si>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</si>
  <si>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</si>
  <si>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</si>
  <si>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</si>
  <si>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</si>
  <si>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</si>
  <si>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</si>
  <si>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</si>
  <si>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</si>
  <si>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</si>
  <si>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</si>
  <si>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</si>
  <si>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</si>
  <si>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</si>
  <si>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</si>
  <si>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</si>
  <si>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</si>
  <si>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</si>
  <si>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</si>
  <si>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</si>
  <si>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</si>
  <si>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</si>
  <si>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</si>
  <si>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</si>
  <si>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</si>
  <si>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</si>
  <si>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</si>
  <si>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</si>
  <si>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</si>
  <si>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</si>
  <si>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</si>
  <si>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</si>
  <si>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</si>
  <si>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</si>
  <si>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</si>
  <si>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</si>
  <si>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</si>
  <si>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</si>
  <si>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</si>
  <si>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</si>
  <si>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</si>
  <si>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</si>
  <si>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</si>
  <si>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</si>
  <si>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</si>
  <si>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</si>
  <si>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</si>
  <si>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</si>
  <si>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</si>
  <si>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</si>
  <si>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</si>
  <si>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</si>
  <si>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</si>
  <si>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</si>
  <si>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</si>
  <si>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</si>
  <si>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</si>
  <si>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</si>
  <si>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</si>
  <si>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</si>
  <si>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</si>
  <si>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</si>
  <si>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</si>
  <si>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</si>
  <si>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</si>
  <si>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</si>
  <si>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</si>
  <si>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</si>
  <si>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</si>
  <si>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</si>
  <si>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</si>
  <si>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</si>
  <si>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</si>
  <si>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</si>
  <si>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</si>
  <si>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</si>
  <si>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</si>
  <si>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</si>
  <si>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</si>
  <si>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</si>
  <si>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</si>
  <si>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</si>
  <si>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</si>
  <si>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</si>
  <si>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</si>
  <si>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</si>
  <si>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</si>
  <si>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</si>
  <si>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</si>
  <si>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</si>
  <si>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</si>
  <si>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</si>
  <si>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</si>
  <si>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</si>
  <si>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</si>
  <si>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</si>
  <si>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</si>
  <si>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</si>
  <si>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</si>
  <si>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</si>
  <si>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</si>
  <si>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</si>
  <si>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</si>
  <si>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</si>
  <si>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</si>
  <si>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</si>
  <si>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</si>
  <si>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</si>
  <si>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</si>
  <si>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</si>
  <si>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</si>
  <si>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</si>
  <si>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</si>
  <si>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</si>
  <si>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</si>
  <si>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</si>
  <si>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</si>
  <si>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</si>
  <si>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</si>
  <si>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</si>
  <si>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</si>
  <si>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</si>
  <si>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</si>
  <si>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</si>
  <si>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</si>
  <si>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</si>
  <si>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</si>
  <si>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</si>
  <si>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</si>
  <si>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</si>
  <si>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</si>
  <si>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</si>
  <si>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</si>
  <si>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</si>
  <si>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</si>
  <si>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</si>
  <si>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</si>
  <si>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</si>
  <si>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</si>
  <si>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</si>
  <si>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</si>
  <si>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</si>
  <si>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</si>
  <si>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</si>
  <si>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</si>
  <si>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</si>
  <si>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</si>
  <si>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</si>
  <si>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</si>
  <si>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</si>
  <si>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</si>
  <si>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</si>
  <si>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</si>
  <si>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</si>
  <si>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</si>
  <si>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</si>
  <si>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</si>
  <si>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</si>
  <si>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</si>
  <si>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</si>
  <si>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</si>
  <si>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</si>
  <si>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</si>
  <si>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</si>
  <si>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</si>
  <si>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</si>
  <si>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</si>
  <si>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</si>
  <si>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</si>
  <si>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</si>
  <si>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</si>
  <si>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</si>
  <si>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</si>
  <si>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</si>
  <si>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</si>
  <si>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</si>
  <si>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</si>
  <si>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</si>
  <si>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</si>
  <si>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</si>
  <si>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</si>
  <si>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</si>
  <si>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</si>
  <si>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</si>
  <si>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</si>
  <si>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</si>
  <si>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</si>
  <si>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</si>
  <si>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</si>
  <si>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</si>
  <si>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</si>
  <si>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</si>
  <si>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</si>
  <si>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</si>
  <si>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</si>
  <si>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</si>
  <si>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</si>
  <si>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</si>
  <si>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</si>
  <si>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</si>
  <si>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</si>
  <si>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</si>
  <si>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</si>
  <si>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</si>
  <si>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</si>
  <si>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</si>
  <si>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</si>
  <si>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</si>
  <si>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</si>
  <si>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</si>
  <si>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</si>
  <si>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</si>
  <si>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</si>
  <si>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</si>
  <si>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</si>
  <si>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</si>
  <si>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</si>
  <si>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</si>
  <si>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</si>
  <si>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</si>
  <si>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</si>
  <si>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</si>
  <si>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</si>
  <si>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</si>
  <si>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</si>
  <si>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</si>
  <si>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</si>
  <si>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</si>
  <si>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</si>
  <si>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</si>
  <si>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</si>
  <si>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</si>
  <si>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</si>
  <si>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</si>
  <si>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</si>
  <si>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</si>
  <si>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</si>
  <si>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</si>
  <si>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</si>
  <si>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</si>
  <si>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</si>
  <si>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</si>
  <si>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</si>
  <si>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</si>
  <si>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</si>
  <si>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</si>
  <si>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</si>
  <si>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</si>
  <si>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</si>
  <si>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</si>
  <si>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</si>
  <si>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</si>
  <si>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</si>
  <si>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</si>
  <si>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</si>
  <si>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</si>
  <si>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</si>
  <si>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</si>
  <si>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</si>
  <si>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</si>
  <si>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</si>
  <si>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</si>
  <si>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</si>
  <si>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</si>
  <si>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</si>
  <si>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</si>
  <si>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</si>
  <si>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</si>
  <si>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</si>
  <si>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</si>
  <si>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</si>
  <si>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</si>
  <si>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</si>
  <si>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</si>
  <si>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</si>
  <si>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</si>
  <si>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</si>
  <si>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</si>
  <si>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</si>
  <si>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</si>
  <si>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</si>
  <si>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</si>
  <si>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</si>
  <si>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</si>
  <si>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</si>
  <si>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</si>
  <si>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</si>
  <si>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</si>
  <si>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</si>
  <si>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</si>
  <si>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</si>
  <si>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</si>
  <si>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</si>
  <si>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</si>
  <si>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</si>
  <si>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</si>
  <si>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</si>
  <si>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</si>
  <si>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</si>
  <si>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</si>
  <si>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</si>
  <si>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</si>
  <si>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</si>
  <si>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</si>
  <si>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</si>
  <si>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</si>
  <si>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</si>
  <si>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</si>
  <si>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</si>
  <si>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</si>
  <si>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</si>
  <si>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</si>
  <si>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</si>
  <si>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</si>
  <si>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</si>
  <si>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</si>
  <si>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</si>
  <si>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</si>
  <si>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</si>
  <si>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</si>
  <si>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</si>
  <si>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</si>
  <si>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</si>
  <si>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</si>
  <si>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</si>
  <si>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</si>
  <si>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</si>
  <si>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</si>
  <si>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</si>
  <si>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</si>
  <si>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</si>
  <si>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</si>
  <si>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</si>
  <si>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</si>
  <si>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</si>
  <si>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</si>
  <si>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</si>
  <si>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</si>
  <si>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</si>
  <si>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</si>
  <si>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</si>
  <si>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</si>
  <si>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</si>
  <si>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</si>
  <si>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</si>
  <si>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</si>
  <si>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</si>
  <si>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</si>
  <si>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</si>
  <si>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</si>
  <si>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</si>
  <si>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</si>
  <si>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</si>
  <si>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</si>
  <si>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</si>
  <si>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</si>
  <si>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</si>
  <si>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</si>
  <si>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</si>
  <si>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</si>
  <si>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</si>
  <si>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</si>
  <si>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</si>
  <si>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</si>
  <si>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</si>
  <si>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</si>
  <si>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</si>
  <si>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</si>
  <si>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</si>
  <si>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</si>
  <si>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</si>
  <si>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</si>
  <si>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</si>
  <si>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</si>
  <si>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</si>
  <si>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</si>
  <si>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</si>
  <si>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</si>
  <si>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</si>
  <si>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</si>
  <si>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</si>
  <si>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</si>
  <si>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</si>
  <si>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</si>
  <si>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</si>
  <si>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</si>
  <si>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</si>
  <si>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</si>
  <si>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</si>
  <si>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</si>
  <si>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</si>
  <si>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</si>
  <si>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</si>
  <si>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</si>
  <si>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</si>
  <si>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</si>
  <si>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</si>
  <si>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</si>
  <si>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</si>
  <si>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</si>
  <si>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</si>
  <si>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</si>
  <si>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</si>
  <si>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</si>
  <si>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</si>
  <si>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</si>
  <si>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</si>
  <si>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</si>
  <si>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</si>
  <si>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</si>
  <si>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</si>
  <si>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</si>
  <si>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</si>
  <si>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</si>
  <si>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</si>
  <si>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</si>
  <si>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</si>
  <si>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</si>
  <si>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</si>
  <si>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</si>
  <si>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</si>
  <si>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</si>
  <si>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</si>
  <si>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</si>
  <si>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</si>
  <si>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</si>
  <si>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</si>
  <si>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</si>
  <si>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</si>
  <si>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</si>
  <si>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</si>
  <si>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</si>
  <si>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</si>
  <si>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</si>
  <si>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</si>
  <si>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</si>
  <si>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</si>
  <si>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</si>
  <si>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</si>
  <si>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</si>
  <si>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</si>
  <si>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</si>
  <si>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</si>
  <si>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</si>
  <si>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</si>
  <si>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</si>
  <si>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</si>
  <si>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</si>
  <si>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</si>
  <si>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</si>
  <si>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</si>
  <si>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</si>
  <si>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</si>
  <si>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</si>
  <si>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</si>
  <si>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</si>
  <si>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</si>
  <si>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</si>
  <si>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</si>
  <si>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</si>
  <si>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</si>
  <si>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</si>
  <si>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</si>
  <si>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</si>
  <si>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</si>
  <si>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</si>
  <si>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</si>
  <si>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</si>
  <si>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</si>
  <si>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</si>
  <si>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</si>
  <si>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</si>
  <si>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</si>
  <si>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</si>
  <si>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</si>
  <si>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</si>
  <si>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</si>
  <si>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</si>
  <si>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</si>
  <si>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</si>
  <si>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</si>
  <si>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</si>
  <si>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</si>
  <si>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</si>
  <si>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</si>
  <si>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</si>
  <si>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</si>
  <si>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</si>
  <si>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</si>
  <si>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</si>
  <si>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</si>
  <si>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</si>
  <si>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</si>
  <si>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</si>
  <si>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</si>
  <si>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</si>
  <si>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</si>
  <si>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</si>
  <si>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</si>
  <si>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</si>
  <si>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</si>
  <si>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</si>
  <si>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</si>
  <si>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</si>
  <si>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</si>
  <si>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</si>
  <si>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</si>
  <si>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</si>
  <si>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</si>
  <si>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</si>
  <si>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</si>
  <si>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</si>
  <si>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</si>
  <si>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</si>
  <si>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</si>
  <si>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</si>
  <si>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</si>
  <si>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</si>
  <si>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</si>
  <si>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</si>
  <si>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</si>
  <si>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</si>
  <si>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</si>
  <si>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</si>
  <si>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</si>
  <si>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</si>
  <si>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</si>
  <si>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</si>
  <si>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</si>
  <si>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</si>
  <si>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</si>
  <si>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</si>
  <si>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</si>
  <si>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</si>
  <si>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</si>
  <si>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</si>
  <si>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</si>
  <si>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</si>
  <si>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</si>
  <si>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</si>
  <si>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</si>
  <si>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</si>
  <si>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</si>
  <si>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</si>
  <si>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</si>
  <si>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</si>
  <si>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</si>
  <si>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</si>
  <si>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</si>
  <si>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</si>
  <si>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</si>
  <si>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</si>
  <si>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</si>
  <si>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</si>
  <si>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</si>
  <si>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</si>
  <si>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</si>
  <si>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</si>
  <si>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</si>
  <si>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</si>
  <si>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</si>
  <si>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</si>
  <si>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</si>
  <si>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</si>
  <si>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</si>
  <si>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</si>
  <si>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</si>
  <si>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</si>
  <si>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</si>
  <si>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</si>
  <si>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</si>
  <si>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</si>
  <si>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</si>
  <si>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</si>
  <si>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</si>
  <si>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</si>
  <si>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</si>
  <si>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</si>
  <si>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</si>
  <si>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</si>
  <si>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</si>
  <si>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</si>
  <si>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</si>
  <si>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</si>
  <si>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</si>
  <si>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</si>
  <si>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</si>
  <si>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</si>
  <si>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</si>
  <si>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</si>
  <si>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</si>
  <si>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</si>
  <si>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</si>
  <si>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</si>
  <si>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</si>
  <si>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</si>
  <si>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</si>
  <si>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</si>
  <si>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</si>
  <si>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</si>
  <si>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</si>
  <si>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</si>
  <si>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</si>
  <si>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</si>
  <si>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</si>
  <si>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</si>
  <si>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</si>
  <si>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</si>
  <si>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</si>
  <si>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</si>
  <si>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</si>
  <si>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</si>
  <si>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</si>
  <si>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</si>
  <si>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</si>
  <si>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</si>
  <si>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</si>
  <si>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</si>
  <si>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</si>
  <si>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</si>
  <si>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</si>
  <si>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</si>
  <si>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</si>
  <si>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</si>
  <si>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</si>
  <si>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</si>
  <si>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</si>
  <si>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</si>
  <si>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</si>
  <si>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</si>
  <si>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</si>
  <si>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</si>
  <si>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</si>
  <si>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</si>
  <si>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</si>
  <si>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</si>
  <si>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</si>
  <si>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</si>
  <si>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</si>
  <si>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</si>
  <si>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</si>
  <si>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</si>
  <si>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</si>
  <si>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</si>
  <si>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</si>
  <si>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</si>
  <si>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</si>
  <si>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</si>
  <si>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</si>
  <si>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</si>
  <si>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</si>
  <si>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</si>
  <si>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</si>
  <si>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</si>
  <si>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</si>
  <si>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</si>
  <si>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</si>
  <si>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</si>
  <si>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</si>
  <si>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</si>
  <si>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</si>
  <si>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</si>
  <si>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</si>
  <si>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</si>
  <si>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</si>
  <si>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</si>
  <si>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</si>
  <si>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</si>
  <si>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</si>
  <si>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</si>
  <si>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</si>
  <si>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</si>
  <si>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</si>
  <si>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</si>
  <si>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</si>
  <si>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</si>
  <si>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</si>
  <si>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</si>
  <si>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</si>
  <si>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</si>
  <si>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</si>
  <si>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</si>
  <si>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</si>
  <si>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</si>
  <si>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</si>
  <si>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</si>
  <si>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</si>
  <si>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</si>
  <si>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</si>
  <si>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</si>
  <si>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</si>
  <si>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</si>
  <si>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</si>
  <si>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</si>
  <si>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</si>
  <si>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</si>
  <si>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</si>
  <si>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</si>
  <si>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</si>
  <si>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</si>
  <si>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</si>
  <si>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</si>
  <si>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</si>
  <si>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</si>
  <si>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</si>
  <si>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</si>
  <si>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</si>
  <si>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</si>
  <si>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</si>
  <si>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</si>
  <si>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</si>
  <si>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</si>
  <si>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</si>
  <si>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</si>
  <si>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</si>
  <si>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</si>
  <si>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</si>
  <si>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</si>
  <si>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</si>
  <si>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</si>
  <si>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</si>
  <si>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</si>
  <si>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</si>
  <si>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</si>
  <si>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</si>
  <si>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</si>
  <si>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</si>
  <si>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</si>
  <si>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</si>
  <si>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</si>
  <si>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</si>
  <si>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</si>
  <si>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</si>
  <si>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</si>
  <si>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</si>
  <si>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</si>
  <si>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</si>
  <si>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</si>
  <si>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</si>
  <si>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</si>
  <si>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</si>
  <si>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</si>
  <si>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</si>
  <si>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</si>
  <si>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</si>
  <si>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</si>
  <si>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</si>
  <si>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</si>
  <si>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</si>
  <si>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</si>
  <si>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</si>
  <si>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</si>
  <si>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</si>
  <si>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</si>
  <si>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</si>
  <si>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</si>
  <si>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</si>
  <si>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</si>
  <si>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</si>
  <si>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</si>
  <si>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</si>
  <si>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</si>
  <si>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</si>
  <si>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</si>
  <si>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</si>
  <si>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</si>
  <si>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</si>
  <si>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</si>
  <si>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</si>
  <si>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</si>
  <si>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</si>
  <si>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</si>
  <si>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</si>
  <si>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</si>
  <si>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</si>
  <si>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</si>
  <si>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</si>
  <si>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</si>
  <si>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</si>
  <si>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</si>
  <si>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</si>
  <si>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</si>
  <si>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</si>
  <si>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</si>
  <si>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</si>
  <si>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</si>
  <si>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</si>
  <si>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</si>
  <si>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</si>
  <si>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</si>
  <si>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</si>
  <si>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</si>
  <si>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</si>
  <si>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</si>
  <si>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</si>
  <si>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</si>
  <si>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</si>
  <si>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</si>
  <si>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</si>
  <si>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</si>
  <si>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</si>
  <si>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</si>
  <si>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</si>
  <si>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</si>
  <si>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</si>
  <si>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</si>
  <si>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</si>
  <si>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</si>
  <si>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</si>
  <si>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</si>
  <si>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</si>
  <si>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</si>
  <si>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</si>
  <si>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</si>
  <si>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</si>
  <si>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</si>
  <si>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</si>
  <si>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</si>
  <si>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</si>
  <si>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</si>
  <si>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</si>
  <si>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</si>
  <si>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</si>
  <si>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</si>
  <si>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</si>
  <si>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</si>
  <si>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</si>
  <si>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</si>
  <si>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</si>
  <si>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</si>
  <si>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</si>
  <si>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</si>
  <si>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</si>
  <si>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</si>
  <si>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</si>
  <si>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</si>
  <si>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</si>
  <si>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</si>
  <si>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</si>
  <si>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</si>
  <si>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</si>
  <si>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</si>
  <si>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</si>
  <si>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</si>
  <si>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</si>
  <si>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</si>
  <si>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</si>
  <si>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</si>
  <si>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</si>
  <si>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</si>
  <si>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</si>
  <si>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</si>
  <si>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</si>
  <si>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</si>
  <si>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</si>
  <si>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</si>
  <si>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</si>
  <si>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</si>
  <si>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</si>
  <si>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</si>
  <si>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</si>
  <si>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</si>
  <si>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</si>
  <si>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</si>
  <si>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</si>
  <si>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</si>
  <si>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</si>
  <si>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</si>
  <si>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</si>
  <si>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</si>
  <si>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</si>
  <si>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</si>
  <si>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</si>
  <si>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</si>
  <si>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</si>
  <si>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</si>
  <si>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</si>
  <si>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</si>
  <si>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</si>
  <si>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</si>
  <si>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</si>
  <si>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</si>
  <si>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</si>
  <si>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</si>
  <si>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</si>
  <si>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</si>
  <si>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</si>
  <si>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</si>
  <si>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</si>
  <si>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</si>
  <si>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</si>
  <si>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</si>
  <si>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</si>
  <si>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</si>
  <si>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</si>
  <si>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</si>
  <si>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</si>
  <si>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</si>
  <si>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</si>
  <si>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</si>
  <si>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</si>
  <si>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</si>
  <si>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</si>
  <si>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</si>
  <si>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</si>
  <si>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</si>
  <si>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</si>
  <si>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</si>
  <si>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</si>
  <si>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</si>
  <si>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</si>
  <si>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</si>
  <si>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</si>
  <si>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</si>
  <si>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</si>
  <si>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</si>
  <si>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</si>
  <si>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</si>
  <si>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</si>
  <si>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</si>
  <si>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</si>
  <si>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</si>
  <si>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</si>
  <si>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</si>
  <si>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</si>
  <si>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</si>
  <si>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</si>
  <si>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</si>
  <si>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</si>
  <si>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</si>
  <si>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</si>
  <si>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</si>
  <si>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</si>
  <si>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</si>
  <si>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</si>
  <si>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</si>
  <si>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</si>
  <si>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</si>
  <si>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</si>
  <si>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</si>
  <si>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</si>
  <si>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</si>
  <si>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</si>
  <si>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</si>
  <si>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</si>
  <si>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</si>
  <si>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</si>
  <si>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</si>
  <si>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</si>
  <si>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</si>
  <si>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</si>
  <si>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</si>
  <si>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</si>
  <si>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</si>
  <si>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</si>
  <si>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</si>
  <si>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</si>
  <si>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</si>
  <si>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</si>
  <si>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</si>
  <si>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</si>
  <si>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</si>
  <si>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</si>
  <si>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</si>
  <si>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</si>
  <si>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</si>
  <si>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</si>
  <si>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</si>
  <si>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</si>
  <si>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</si>
  <si>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</si>
  <si>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</si>
  <si>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</si>
  <si>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</si>
  <si>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</si>
  <si>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</si>
  <si>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</si>
  <si>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</si>
  <si>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</si>
  <si>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</si>
  <si>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</si>
  <si>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</si>
  <si>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</si>
  <si>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</si>
  <si>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</si>
  <si>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</si>
  <si>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</si>
  <si>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</si>
  <si>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</si>
  <si>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</si>
  <si>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</si>
  <si>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</si>
  <si>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</si>
  <si>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</si>
  <si>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</si>
  <si>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</si>
  <si>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</si>
  <si>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</si>
  <si>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</si>
  <si>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</si>
  <si>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</si>
  <si>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</si>
  <si>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</si>
  <si>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</si>
  <si>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</si>
  <si>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</si>
  <si>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</si>
  <si>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</si>
  <si>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</si>
  <si>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</si>
  <si>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</si>
  <si>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</si>
  <si>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</si>
  <si>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</si>
  <si>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</si>
  <si>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</si>
  <si>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</si>
  <si>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</si>
  <si>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</si>
  <si>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</si>
  <si>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</si>
  <si>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</si>
  <si>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</si>
  <si>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</si>
  <si>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</si>
  <si>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</si>
  <si>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</si>
  <si>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</si>
  <si>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</si>
  <si>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</si>
  <si>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</si>
  <si>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</si>
  <si>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</si>
  <si>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</si>
  <si>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</si>
  <si>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</si>
  <si>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</si>
  <si>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</si>
  <si>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</si>
  <si>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</si>
  <si>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</si>
  <si>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</si>
  <si>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</si>
  <si>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</si>
  <si>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</si>
  <si>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</si>
  <si>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</si>
  <si>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</si>
  <si>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</si>
  <si>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</si>
  <si>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</si>
  <si>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</si>
  <si>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</si>
  <si>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</si>
  <si>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</si>
  <si>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</si>
  <si>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</si>
  <si>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</si>
  <si>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</si>
  <si>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</si>
  <si>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</si>
  <si>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</si>
  <si>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</si>
  <si>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</si>
  <si>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</si>
  <si>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</si>
  <si>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</si>
  <si>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</si>
  <si>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</si>
  <si>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</si>
  <si>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</si>
  <si>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</si>
  <si>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</si>
  <si>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</si>
  <si>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</si>
  <si>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</si>
  <si>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</si>
  <si>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</si>
  <si>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</si>
  <si>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</si>
  <si>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</si>
  <si>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</si>
  <si>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</si>
  <si>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</si>
  <si>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</si>
  <si>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</si>
  <si>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</si>
  <si>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</si>
  <si>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</si>
  <si>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</si>
  <si>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</si>
  <si>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</si>
  <si>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</si>
  <si>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</si>
  <si>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</si>
  <si>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</si>
  <si>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</si>
  <si>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</si>
  <si>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</si>
  <si>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</si>
  <si>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</si>
  <si>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</si>
  <si>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</si>
  <si>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</si>
  <si>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</si>
  <si>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</si>
  <si>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</si>
  <si>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</si>
  <si>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</si>
  <si>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</si>
  <si>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</si>
  <si>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</si>
  <si>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</si>
  <si>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</si>
  <si>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</si>
  <si>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</si>
  <si>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</si>
  <si>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</si>
  <si>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</si>
  <si>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</si>
  <si>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</si>
  <si>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</si>
  <si>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</si>
  <si>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</si>
  <si>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</si>
  <si>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</si>
  <si>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</si>
  <si>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</si>
  <si>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</si>
  <si>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</si>
  <si>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</si>
  <si>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</si>
  <si>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</si>
  <si>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</si>
  <si>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</si>
  <si>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</si>
  <si>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</si>
  <si>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</si>
  <si>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</si>
  <si>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</si>
  <si>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</si>
  <si>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</si>
  <si>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</si>
  <si>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</si>
  <si>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</si>
  <si>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</si>
  <si>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</si>
  <si>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</si>
  <si>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</si>
  <si>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</si>
  <si>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</si>
  <si>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</si>
  <si>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</si>
  <si>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</si>
  <si>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</si>
  <si>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</si>
  <si>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</si>
  <si>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</si>
  <si>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</si>
  <si>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</si>
  <si>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</si>
  <si>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</si>
  <si>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</si>
  <si>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</si>
  <si>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</si>
  <si>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</si>
  <si>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</si>
  <si>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</si>
  <si>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</si>
  <si>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</si>
  <si>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</si>
  <si>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</si>
  <si>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</si>
  <si>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</si>
  <si>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</si>
  <si>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</si>
  <si>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</si>
  <si>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</si>
  <si>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</si>
  <si>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</si>
  <si>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</si>
  <si>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</si>
  <si>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</si>
  <si>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</si>
  <si>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</si>
  <si>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</si>
  <si>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</si>
  <si>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</si>
  <si>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</si>
  <si>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</si>
  <si>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</si>
  <si>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</si>
  <si>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</si>
  <si>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</si>
  <si>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</si>
  <si>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</si>
  <si>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</si>
  <si>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</si>
  <si>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</si>
  <si>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</si>
  <si>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</si>
  <si>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</si>
  <si>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</si>
  <si>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</si>
  <si>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</si>
  <si>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</si>
  <si>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</si>
  <si>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</si>
  <si>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</si>
  <si>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</si>
  <si>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</si>
  <si>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</si>
  <si>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</si>
  <si>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</si>
  <si>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</si>
  <si>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</si>
  <si>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</si>
  <si>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</si>
  <si>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</si>
  <si>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</si>
  <si>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</si>
  <si>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</si>
  <si>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</si>
  <si>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</si>
  <si>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</si>
  <si>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</si>
  <si>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</si>
  <si>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</si>
  <si>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</si>
  <si>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</si>
  <si>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</si>
  <si>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</si>
  <si>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</si>
  <si>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</si>
  <si>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</si>
  <si>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</si>
  <si>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</si>
  <si>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</si>
  <si>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</si>
  <si>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</si>
  <si>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</si>
  <si>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</si>
  <si>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</si>
  <si>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</si>
  <si>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</si>
  <si>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</si>
  <si>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</si>
  <si>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</si>
  <si>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</si>
  <si>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</si>
  <si>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</si>
  <si>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</si>
  <si>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</si>
  <si>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</si>
  <si>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</si>
  <si>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</si>
  <si>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</si>
  <si>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</si>
  <si>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</si>
  <si>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</si>
  <si>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</si>
  <si>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</si>
  <si>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</si>
  <si>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</si>
  <si>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</si>
  <si>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</si>
  <si>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</si>
  <si>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</si>
  <si>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</si>
  <si>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</si>
  <si>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</si>
  <si>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</si>
  <si>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</si>
  <si>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</si>
  <si>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</si>
  <si>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</si>
  <si>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</si>
  <si>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</si>
  <si>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</si>
  <si>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</si>
  <si>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</si>
  <si>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</si>
  <si>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</si>
  <si>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</si>
  <si>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</si>
  <si>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</si>
  <si>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</si>
  <si>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</si>
  <si>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</si>
  <si>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</si>
  <si>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</si>
  <si>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</si>
  <si>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</si>
  <si>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</si>
  <si>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</si>
  <si>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</si>
  <si>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</si>
  <si>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</si>
  <si>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</si>
  <si>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</si>
  <si>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</si>
  <si>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</si>
  <si>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</si>
  <si>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</si>
  <si>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</si>
  <si>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</si>
  <si>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</si>
  <si>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</si>
  <si>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</si>
  <si>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</si>
  <si>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</si>
  <si>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</si>
  <si>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</si>
  <si>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</si>
  <si>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</si>
  <si>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</si>
  <si>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</si>
  <si>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</si>
  <si>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</si>
  <si>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</si>
  <si>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</si>
  <si>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</si>
  <si>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</si>
  <si>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</si>
  <si>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</si>
  <si>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</si>
  <si>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</si>
  <si>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</si>
  <si>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</si>
  <si>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</si>
  <si>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</si>
  <si>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</si>
  <si>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</si>
  <si>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</si>
  <si>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</si>
  <si>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</si>
  <si>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</si>
  <si>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</si>
  <si>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</si>
  <si>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</si>
  <si>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</si>
  <si>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</si>
  <si>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</si>
  <si>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</si>
  <si>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</si>
  <si>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</si>
  <si>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</si>
  <si>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</si>
  <si>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</si>
  <si>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</si>
  <si>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</si>
  <si>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</si>
  <si>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</si>
  <si>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</si>
  <si>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</si>
  <si>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</si>
  <si>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</si>
  <si>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</si>
  <si>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</si>
  <si>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</si>
  <si>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</si>
  <si>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</si>
  <si>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</si>
  <si>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</si>
  <si>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</si>
  <si>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</si>
  <si>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</si>
  <si>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</si>
  <si>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</si>
  <si>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</si>
  <si>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</si>
  <si>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</si>
  <si>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</si>
  <si>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</si>
  <si>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</si>
  <si>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</si>
  <si>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</si>
  <si>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</si>
  <si>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</si>
  <si>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</si>
  <si>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</si>
  <si>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</si>
  <si>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</si>
  <si>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</si>
  <si>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</si>
  <si>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</si>
  <si>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</si>
  <si>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</si>
  <si>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</si>
  <si>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</si>
  <si>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</si>
  <si>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</si>
  <si>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</si>
  <si>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</si>
  <si>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</si>
  <si>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</si>
  <si>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</si>
  <si>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</si>
  <si>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</si>
  <si>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</si>
  <si>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</si>
  <si>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</si>
  <si>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</si>
  <si>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</si>
  <si>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</si>
  <si>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</si>
  <si>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</si>
  <si>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</si>
  <si>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</si>
  <si>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</si>
  <si>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</si>
  <si>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</si>
  <si>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</si>
  <si>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</si>
  <si>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</si>
  <si>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</si>
  <si>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</si>
  <si>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</si>
  <si>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</si>
  <si>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</si>
  <si>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</si>
  <si>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</si>
  <si>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</si>
  <si>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</si>
  <si>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</si>
  <si>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</si>
  <si>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</si>
  <si>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</si>
  <si>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</si>
  <si>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</si>
  <si>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</si>
  <si>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</si>
  <si>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</si>
  <si>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</si>
  <si>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</si>
  <si>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</si>
  <si>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</si>
  <si>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</si>
  <si>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</si>
  <si>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</si>
  <si>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</si>
  <si>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</si>
  <si>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</si>
  <si>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</si>
  <si>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</si>
  <si>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</si>
  <si>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</si>
  <si>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</si>
  <si>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</si>
  <si>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</si>
  <si>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</si>
  <si>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</si>
  <si>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</si>
  <si>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</si>
  <si>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</si>
  <si>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</si>
  <si>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</si>
  <si>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</si>
  <si>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</si>
  <si>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</si>
  <si>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</si>
  <si>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</si>
  <si>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</si>
  <si>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</si>
  <si>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</si>
  <si>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</si>
  <si>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</si>
  <si>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</si>
  <si>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</si>
  <si>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</si>
  <si>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</si>
  <si>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</si>
  <si>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</si>
  <si>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</si>
  <si>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</si>
  <si>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</si>
  <si>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</si>
  <si>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</si>
  <si>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</si>
  <si>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</si>
  <si>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</si>
  <si>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</si>
  <si>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</si>
  <si>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</si>
  <si>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</si>
  <si>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</si>
  <si>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</si>
  <si>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</si>
  <si>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</si>
  <si>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</si>
  <si>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</si>
  <si>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</si>
  <si>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</si>
  <si>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</si>
  <si>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</si>
  <si>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</si>
  <si>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</si>
  <si>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</si>
  <si>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</si>
  <si>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</si>
  <si>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</si>
  <si>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</si>
  <si>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</si>
  <si>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</si>
  <si>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</si>
  <si>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</si>
  <si>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</si>
  <si>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</si>
  <si>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</si>
  <si>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</si>
  <si>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</si>
  <si>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</si>
  <si>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</si>
  <si>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</si>
  <si>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</si>
  <si>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</si>
  <si>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</si>
  <si>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</si>
  <si>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</si>
  <si>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</si>
  <si>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</si>
  <si>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</si>
  <si>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</si>
  <si>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</si>
  <si>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</si>
  <si>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</si>
  <si>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</si>
  <si>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</si>
  <si>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</si>
  <si>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</si>
  <si>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</si>
  <si>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</si>
  <si>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</si>
  <si>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</si>
  <si>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</si>
  <si>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</si>
  <si>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</si>
  <si>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</si>
  <si>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</si>
  <si>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</si>
  <si>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</si>
  <si>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</si>
  <si>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</si>
  <si>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</si>
  <si>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</si>
  <si>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</si>
  <si>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</si>
  <si>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</si>
  <si>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</si>
  <si>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</si>
  <si>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</si>
  <si>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</si>
  <si>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</si>
  <si>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</si>
  <si>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</si>
  <si>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</si>
  <si>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</si>
  <si>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</si>
  <si>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</si>
  <si>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</si>
  <si>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</si>
  <si>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</si>
  <si>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</si>
  <si>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</si>
  <si>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</si>
  <si>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</si>
  <si>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</si>
  <si>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</si>
  <si>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</si>
  <si>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</si>
  <si>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</si>
  <si>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</si>
  <si>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</si>
  <si>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</si>
  <si>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</si>
  <si>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</si>
  <si>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</si>
  <si>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</si>
  <si>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</si>
  <si>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</si>
  <si>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</si>
  <si>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</si>
  <si>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</si>
  <si>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</si>
  <si>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</si>
  <si>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</si>
  <si>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</si>
  <si>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</si>
  <si>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</si>
  <si>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</si>
  <si>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</si>
  <si>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</si>
  <si>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</si>
  <si>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</si>
  <si>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</si>
  <si>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</si>
  <si>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</si>
  <si>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</si>
  <si>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</si>
  <si>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</si>
  <si>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</si>
  <si>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</si>
  <si>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</si>
  <si>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</si>
  <si>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</si>
  <si>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</si>
  <si>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</si>
  <si>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</si>
  <si>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</si>
  <si>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</si>
  <si>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</si>
  <si>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</si>
  <si>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</si>
  <si>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</si>
  <si>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</si>
  <si>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</si>
  <si>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</si>
  <si>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</si>
  <si>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</si>
  <si>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</si>
  <si>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</si>
  <si>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</si>
  <si>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</si>
  <si>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</si>
  <si>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</si>
  <si>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</si>
  <si>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</si>
  <si>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</si>
  <si>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</si>
  <si>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</si>
  <si>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</si>
  <si>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</si>
  <si>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</si>
  <si>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</si>
  <si>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</si>
  <si>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</si>
  <si>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</si>
  <si>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</si>
  <si>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</si>
  <si>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</si>
  <si>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</si>
  <si>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</si>
  <si>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</si>
  <si>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</si>
  <si>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</si>
  <si>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</si>
  <si>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</si>
  <si>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</si>
  <si>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</si>
  <si>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</si>
  <si>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</si>
  <si>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</si>
  <si>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</si>
  <si>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</si>
  <si>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</si>
  <si>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</si>
  <si>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</si>
  <si>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</si>
  <si>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</si>
  <si>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</si>
  <si>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</si>
  <si>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</si>
  <si>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</si>
  <si>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</si>
  <si>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</si>
  <si>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</si>
  <si>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</si>
  <si>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</si>
  <si>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</si>
  <si>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</si>
  <si>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</si>
  <si>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</si>
  <si>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</si>
  <si>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</si>
  <si>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</si>
  <si>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</si>
  <si>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</si>
  <si>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</si>
  <si>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</si>
  <si>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</si>
  <si>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</si>
  <si>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</si>
  <si>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</si>
  <si>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</si>
  <si>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</si>
  <si>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</si>
  <si>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</si>
  <si>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</si>
  <si>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</si>
  <si>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</si>
  <si>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</si>
  <si>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</si>
  <si>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</si>
  <si>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</si>
  <si>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</si>
  <si>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</si>
  <si>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</si>
  <si>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</si>
  <si>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</si>
  <si>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</si>
  <si>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</si>
  <si>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</si>
  <si>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</si>
  <si>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</si>
  <si>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</si>
  <si>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</si>
  <si>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</si>
  <si>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</si>
  <si>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</si>
  <si>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</si>
  <si>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</si>
  <si>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</si>
  <si>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</si>
  <si>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</si>
  <si>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</si>
  <si>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</si>
  <si>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</si>
  <si>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</si>
  <si>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</si>
  <si>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</si>
  <si>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</si>
  <si>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</si>
  <si>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</si>
  <si>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</si>
  <si>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</si>
  <si>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</si>
  <si>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</si>
  <si>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</si>
  <si>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</si>
  <si>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</si>
  <si>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</si>
  <si>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</si>
  <si>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</si>
  <si>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</si>
  <si>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</si>
  <si>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</si>
  <si>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</si>
  <si>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</si>
  <si>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</si>
  <si>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</si>
  <si>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</si>
  <si>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</si>
  <si>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</si>
  <si>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</si>
  <si>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</si>
  <si>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</si>
  <si>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</si>
  <si>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</si>
  <si>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</si>
  <si>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</si>
  <si>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</si>
  <si>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</si>
  <si>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</si>
  <si>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</si>
  <si>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</si>
  <si>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</si>
  <si>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</si>
  <si>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</si>
  <si>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</si>
  <si>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</si>
  <si>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</si>
  <si>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</si>
  <si>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</si>
  <si>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</si>
  <si>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</si>
  <si>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</si>
  <si>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</si>
  <si>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</si>
  <si>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</si>
  <si>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</si>
  <si>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</si>
  <si>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</si>
  <si>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</si>
  <si>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</si>
  <si>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</si>
  <si>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</si>
  <si>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</si>
  <si>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</si>
  <si>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</si>
  <si>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</si>
  <si>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</si>
  <si>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</si>
  <si>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</si>
  <si>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</si>
  <si>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</si>
  <si>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</si>
  <si>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</si>
  <si>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</si>
  <si>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</si>
  <si>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</si>
  <si>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</si>
  <si>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</si>
  <si>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</si>
  <si>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</si>
  <si>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</si>
  <si>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</si>
  <si>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</si>
  <si>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</si>
  <si>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</si>
  <si>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</si>
  <si>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</si>
  <si>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</si>
  <si>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</si>
  <si>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</si>
  <si>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</si>
  <si>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</si>
  <si>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</si>
  <si>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</si>
  <si>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</si>
  <si>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</si>
  <si>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</si>
  <si>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</si>
  <si>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</si>
  <si>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</si>
  <si>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</si>
  <si>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</si>
  <si>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</si>
  <si>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</si>
  <si>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</si>
  <si>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</si>
  <si>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</si>
  <si>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</si>
  <si>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</si>
  <si>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</si>
  <si>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</si>
  <si>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</si>
  <si>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</si>
  <si>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</si>
  <si>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</si>
  <si>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</si>
  <si>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</si>
  <si>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</si>
  <si>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</si>
  <si>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</si>
  <si>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</si>
  <si>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</si>
  <si>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</si>
  <si>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</si>
  <si>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</si>
  <si>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</si>
  <si>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</si>
  <si>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</si>
  <si>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</si>
  <si>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</si>
  <si>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</si>
  <si>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</si>
  <si>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</si>
  <si>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</si>
  <si>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</si>
  <si>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</si>
  <si>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</si>
  <si>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</si>
  <si>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</si>
  <si>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</si>
  <si>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</si>
  <si>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</si>
  <si>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</si>
  <si>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</si>
  <si>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</si>
  <si>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</si>
  <si>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</si>
  <si>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</si>
  <si>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</si>
  <si>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</si>
  <si>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</si>
  <si>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</si>
  <si>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</si>
  <si>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</si>
  <si>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</si>
  <si>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</si>
  <si>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</si>
  <si>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</si>
  <si>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</si>
  <si>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</si>
  <si>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</si>
  <si>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</si>
  <si>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</si>
  <si>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</si>
  <si>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</si>
  <si>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</si>
  <si>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</si>
  <si>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</si>
  <si>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</si>
  <si>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</si>
  <si>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</si>
  <si>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</si>
  <si>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</si>
  <si>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</si>
  <si>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</si>
  <si>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</si>
  <si>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</si>
  <si>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</si>
  <si>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</si>
  <si>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</si>
  <si>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</si>
  <si>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</si>
  <si>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</si>
  <si>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</si>
  <si>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</si>
  <si>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</si>
  <si>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</si>
  <si>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</si>
  <si>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</si>
  <si>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</si>
  <si>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</si>
  <si>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</si>
  <si>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</si>
  <si>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</si>
  <si>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</si>
  <si>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</si>
  <si>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</si>
  <si>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</si>
  <si>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</si>
  <si>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</si>
  <si>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</si>
  <si>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</si>
  <si>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</si>
  <si>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</si>
  <si>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</si>
  <si>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</si>
  <si>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</si>
  <si>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</si>
  <si>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</si>
  <si>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</si>
  <si>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</si>
  <si>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</si>
  <si>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</si>
  <si>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</si>
  <si>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</si>
  <si>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</si>
  <si>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</si>
  <si>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</si>
  <si>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</si>
  <si>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</si>
  <si>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</si>
  <si>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</si>
  <si>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</si>
  <si>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</si>
  <si>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</si>
  <si>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</si>
  <si>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</si>
  <si>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</si>
  <si>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</si>
  <si>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</si>
  <si>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</si>
  <si>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</si>
  <si>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</si>
  <si>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</si>
  <si>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</si>
  <si>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</si>
  <si>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</si>
  <si>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</si>
  <si>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</si>
  <si>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</si>
  <si>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</si>
  <si>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</si>
  <si>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</si>
  <si>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</si>
  <si>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</si>
  <si>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</si>
  <si>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</si>
  <si>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</si>
  <si>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</si>
  <si>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</si>
  <si>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</si>
  <si>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</si>
  <si>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</si>
  <si>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</si>
  <si>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</si>
  <si>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</si>
  <si>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</si>
  <si>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</si>
  <si>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</si>
  <si>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</si>
  <si>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</si>
  <si>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</si>
  <si>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</si>
  <si>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</si>
  <si>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</si>
  <si>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</si>
  <si>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</si>
  <si>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</si>
  <si>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</si>
  <si>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</si>
  <si>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</si>
  <si>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</si>
  <si>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</si>
  <si>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</si>
  <si>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</si>
  <si>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</si>
  <si>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</si>
  <si>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</si>
  <si>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</si>
  <si>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</si>
  <si>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</si>
  <si>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</si>
  <si>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</si>
  <si>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</si>
  <si>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</si>
  <si>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</si>
  <si>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</si>
  <si>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</si>
  <si>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</si>
  <si>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</si>
  <si>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</si>
  <si>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</si>
  <si>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</si>
  <si>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</si>
  <si>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</si>
  <si>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</si>
  <si>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</si>
  <si>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</si>
  <si>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</si>
  <si>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</si>
  <si>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</si>
  <si>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</si>
  <si>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</si>
  <si>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</si>
  <si>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</si>
  <si>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</si>
  <si>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</si>
  <si>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</si>
  <si>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</si>
  <si>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</si>
  <si>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</si>
  <si>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</si>
  <si>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</si>
  <si>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</si>
  <si>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</si>
  <si>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</si>
  <si>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</si>
  <si>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</si>
  <si>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</si>
  <si>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</si>
  <si>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</si>
  <si>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</si>
  <si>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</si>
  <si>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</si>
  <si>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</si>
  <si>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</si>
  <si>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</si>
  <si>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</si>
  <si>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</si>
  <si>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</si>
  <si>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</si>
  <si>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</si>
  <si>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</si>
  <si>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</si>
  <si>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</si>
  <si>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</si>
  <si>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</si>
  <si>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</si>
  <si>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</si>
  <si>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</si>
  <si>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</si>
  <si>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</si>
  <si>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</si>
  <si>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</si>
  <si>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</si>
  <si>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</si>
  <si>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</si>
  <si>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</si>
  <si>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</si>
  <si>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</si>
  <si>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</si>
  <si>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</si>
  <si>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</si>
  <si>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</si>
  <si>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</si>
  <si>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</si>
  <si>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</si>
  <si>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</si>
  <si>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</si>
  <si>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</si>
  <si>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</si>
  <si>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</si>
  <si>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</si>
  <si>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</si>
  <si>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</si>
  <si>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</si>
  <si>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</si>
  <si>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</si>
  <si>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</si>
  <si>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</si>
  <si>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</si>
  <si>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</si>
  <si>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</si>
  <si>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</si>
  <si>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</si>
  <si>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</si>
  <si>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</si>
  <si>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</si>
  <si>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</si>
  <si>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</si>
  <si>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</si>
  <si>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</si>
  <si>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</si>
  <si>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</si>
  <si>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</si>
  <si>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</si>
  <si>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</si>
  <si>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</si>
  <si>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</si>
  <si>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</si>
  <si>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</si>
  <si>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</si>
  <si>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</si>
  <si>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</si>
  <si>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</si>
  <si>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</si>
  <si>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</si>
  <si>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</si>
  <si>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</si>
  <si>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</si>
  <si>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</si>
  <si>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</si>
  <si>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</si>
  <si>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</si>
  <si>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</si>
  <si>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</si>
  <si>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</si>
  <si>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</si>
  <si>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</si>
  <si>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</si>
  <si>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</si>
  <si>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</si>
  <si>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</si>
  <si>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</si>
  <si>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</si>
  <si>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</si>
  <si>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</si>
  <si>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</si>
  <si>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</si>
  <si>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</si>
  <si>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</si>
  <si>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</si>
  <si>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</si>
  <si>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</si>
  <si>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</si>
  <si>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</si>
  <si>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</si>
  <si>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</si>
  <si>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</si>
  <si>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</si>
  <si>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</si>
  <si>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</si>
  <si>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</si>
  <si>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</si>
  <si>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</si>
  <si>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</si>
  <si>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</si>
  <si>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</si>
  <si>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</si>
  <si>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</si>
  <si>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</si>
  <si>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</si>
  <si>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</si>
  <si>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</si>
  <si>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</si>
  <si>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</si>
  <si>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</si>
  <si>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</si>
  <si>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</si>
  <si>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</si>
  <si>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</si>
  <si>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</si>
  <si>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</si>
  <si>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</si>
  <si>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</si>
  <si>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</si>
  <si>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</si>
  <si>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</si>
  <si>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</si>
  <si>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</si>
  <si>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</si>
  <si>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</si>
  <si>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</si>
  <si>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</si>
  <si>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</si>
  <si>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</si>
  <si>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</si>
  <si>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</si>
  <si>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</si>
  <si>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</si>
  <si>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</si>
  <si>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</si>
  <si>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</si>
  <si>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</si>
  <si>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</si>
  <si>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</si>
  <si>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</si>
  <si>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</si>
  <si>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</si>
  <si>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</si>
  <si>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</si>
  <si>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</si>
  <si>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</si>
  <si>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</si>
  <si>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</si>
  <si>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</si>
  <si>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</si>
  <si>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</si>
  <si>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</si>
  <si>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</si>
  <si>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</si>
  <si>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</si>
  <si>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</si>
  <si>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</si>
  <si>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</si>
  <si>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</si>
  <si>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</si>
  <si>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</si>
  <si>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</si>
  <si>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</si>
  <si>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</si>
  <si>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</si>
  <si>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</si>
  <si>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</si>
  <si>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</si>
  <si>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</si>
  <si>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</si>
  <si>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</si>
  <si>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</si>
  <si>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</si>
  <si>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</si>
  <si>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</si>
  <si>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</si>
  <si>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</si>
  <si>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</si>
  <si>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</si>
  <si>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</si>
  <si>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</si>
  <si>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</si>
  <si>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</si>
  <si>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</si>
  <si>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</si>
  <si>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</si>
  <si>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</si>
  <si>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</si>
  <si>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</si>
  <si>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</si>
  <si>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</si>
  <si>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</si>
  <si>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</si>
  <si>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</si>
  <si>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</si>
  <si>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</si>
  <si>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</si>
  <si>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</si>
  <si>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</si>
  <si>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</si>
  <si>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</si>
  <si>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</si>
  <si>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</si>
  <si>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</si>
  <si>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</si>
  <si>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</si>
  <si>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</si>
  <si>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</si>
  <si>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</si>
  <si>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</si>
  <si>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</si>
  <si>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</si>
  <si>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</si>
  <si>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</si>
  <si>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</si>
  <si>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</si>
  <si>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</si>
  <si>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</si>
  <si>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</si>
  <si>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</si>
  <si>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</si>
  <si>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</si>
  <si>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</si>
  <si>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</si>
  <si>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</si>
  <si>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</si>
  <si>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</si>
  <si>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</si>
  <si>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</si>
  <si>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</si>
  <si>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</si>
  <si>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</si>
  <si>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</si>
  <si>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</si>
  <si>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</si>
  <si>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</si>
  <si>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</si>
  <si>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</si>
  <si>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</si>
  <si>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</si>
  <si>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</si>
  <si>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</si>
  <si>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</si>
  <si>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</si>
  <si>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</si>
  <si>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</si>
  <si>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</si>
  <si>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</si>
  <si>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</si>
  <si>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</si>
  <si>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</si>
  <si>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</si>
  <si>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</si>
  <si>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</si>
  <si>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</si>
  <si>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</si>
  <si>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</si>
  <si>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</si>
  <si>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</si>
  <si>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</si>
  <si>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</si>
  <si>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</si>
  <si>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</si>
  <si>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</si>
  <si>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</si>
  <si>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</si>
  <si>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</si>
  <si>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</si>
  <si>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</si>
  <si>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</si>
  <si>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</si>
  <si>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</si>
  <si>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</si>
  <si>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</si>
  <si>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</si>
  <si>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</si>
  <si>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</si>
  <si>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</si>
  <si>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</si>
  <si>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</si>
  <si>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</si>
  <si>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</si>
  <si>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</si>
  <si>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</si>
  <si>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</si>
  <si>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</si>
  <si>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</si>
  <si>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</si>
  <si>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</si>
  <si>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</si>
  <si>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</si>
  <si>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</si>
  <si>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</si>
  <si>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</si>
  <si>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</si>
  <si>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</si>
  <si>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</si>
  <si>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</si>
  <si>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</si>
  <si>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</si>
  <si>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</si>
  <si>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</si>
  <si>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</si>
  <si>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</si>
  <si>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</si>
  <si>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</si>
  <si>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</si>
  <si>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</si>
  <si>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</si>
  <si>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</si>
  <si>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</si>
  <si>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</si>
  <si>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</si>
  <si>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</si>
  <si>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</si>
  <si>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</si>
  <si>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</si>
  <si>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</si>
  <si>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</si>
  <si>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</si>
  <si>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</si>
  <si>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</si>
  <si>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</si>
  <si>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</si>
  <si>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</si>
  <si>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</si>
  <si>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</si>
  <si>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</si>
  <si>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</si>
  <si>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</si>
  <si>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</si>
  <si>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</si>
  <si>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</si>
  <si>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</si>
  <si>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</si>
  <si>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</si>
  <si>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</si>
  <si>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</si>
  <si>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</si>
  <si>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</si>
  <si>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</si>
  <si>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</si>
  <si>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</si>
  <si>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</si>
  <si>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</si>
  <si>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</si>
  <si>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</si>
  <si>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</si>
  <si>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</si>
  <si>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</si>
  <si>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</si>
  <si>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</si>
  <si>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</si>
  <si>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</si>
  <si>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</si>
  <si>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</si>
  <si>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</si>
  <si>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</si>
  <si>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</si>
  <si>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</si>
  <si>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</si>
  <si>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</si>
  <si>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</si>
  <si>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</si>
  <si>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</si>
  <si>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</si>
  <si>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</si>
  <si>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</si>
  <si>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</si>
  <si>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</si>
  <si>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</si>
  <si>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</si>
  <si>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</si>
  <si>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</si>
  <si>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</si>
  <si>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</si>
  <si>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</si>
  <si>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</si>
  <si>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</si>
  <si>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</si>
  <si>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</si>
  <si>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</si>
  <si>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</si>
  <si>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</si>
  <si>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</si>
  <si>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</si>
  <si>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</si>
  <si>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</si>
  <si>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</si>
  <si>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</si>
  <si>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</si>
  <si>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</si>
  <si>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</si>
  <si>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</si>
  <si>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</si>
  <si>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</si>
  <si>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</si>
  <si>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</si>
  <si>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</si>
  <si>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</si>
  <si>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</si>
  <si>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</si>
  <si>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</si>
  <si>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</si>
  <si>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</si>
  <si>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</si>
  <si>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</si>
  <si>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</si>
  <si>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</si>
  <si>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</si>
  <si>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</si>
  <si>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</si>
  <si>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</si>
  <si>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</si>
  <si>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</si>
  <si>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</si>
  <si>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</si>
  <si>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</si>
  <si>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</si>
  <si>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</si>
  <si>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</si>
  <si>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</si>
  <si>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</si>
  <si>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</si>
  <si>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</si>
  <si>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</si>
  <si>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</si>
  <si>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</si>
  <si>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</si>
  <si>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</si>
  <si>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</si>
  <si>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</si>
  <si>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</si>
  <si>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</si>
  <si>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</si>
  <si>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</si>
  <si>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</si>
  <si>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</si>
  <si>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</si>
  <si>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</si>
  <si>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</si>
  <si>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</si>
  <si>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</si>
  <si>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</si>
  <si>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</si>
  <si>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</si>
  <si>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</si>
  <si>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</si>
  <si>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</si>
  <si>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</si>
  <si>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</si>
  <si>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</si>
  <si>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</si>
  <si>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</si>
  <si>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</si>
  <si>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</si>
  <si>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</si>
  <si>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</si>
  <si>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</si>
  <si>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</si>
  <si>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</si>
  <si>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</si>
  <si>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</si>
  <si>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</si>
  <si>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</si>
  <si>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</si>
  <si>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</si>
  <si>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</si>
  <si>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</si>
  <si>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</si>
  <si>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</si>
  <si>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</si>
  <si>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</si>
  <si>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</si>
  <si>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</si>
  <si>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</si>
  <si>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</si>
  <si>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</si>
  <si>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</si>
  <si>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</si>
  <si>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</si>
  <si>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</si>
  <si>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</si>
  <si>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</si>
  <si>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</si>
  <si>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</si>
  <si>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</si>
  <si>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</si>
  <si>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</si>
  <si>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</si>
  <si>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</si>
  <si>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</si>
  <si>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</si>
  <si>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</si>
  <si>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</si>
  <si>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</si>
  <si>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</si>
  <si>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</si>
  <si>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</si>
  <si>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</si>
  <si>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</si>
  <si>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</si>
  <si>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</si>
  <si>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</si>
  <si>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</si>
  <si>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</si>
  <si>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</si>
  <si>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</si>
  <si>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</si>
  <si>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</si>
  <si>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</si>
  <si>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</si>
  <si>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</si>
  <si>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</si>
  <si>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</si>
  <si>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</si>
  <si>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</si>
  <si>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</si>
  <si>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</si>
  <si>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</si>
  <si>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</si>
  <si>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</si>
  <si>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</si>
  <si>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</si>
  <si>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</si>
  <si>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</si>
  <si>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</si>
  <si>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</si>
  <si>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</si>
  <si>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</si>
  <si>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</si>
  <si>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</si>
  <si>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</si>
  <si>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</si>
  <si>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</si>
  <si>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</si>
  <si>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</si>
  <si>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</si>
  <si>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</si>
  <si>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</si>
  <si>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</si>
  <si>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</si>
  <si>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</si>
  <si>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</si>
  <si>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</si>
  <si>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</si>
  <si>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</si>
  <si>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</si>
  <si>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</si>
  <si>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</si>
  <si>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</si>
  <si>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</si>
  <si>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</si>
  <si>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</si>
  <si>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</si>
  <si>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</si>
  <si>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</si>
  <si>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</si>
  <si>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</si>
  <si>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</si>
  <si>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</si>
  <si>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</si>
  <si>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</si>
  <si>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</si>
  <si>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</si>
  <si>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</si>
  <si>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</si>
  <si>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</si>
  <si>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</si>
  <si>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</si>
  <si>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</si>
  <si>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</si>
  <si>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</si>
  <si>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</si>
  <si>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</si>
  <si>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</si>
  <si>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</si>
  <si>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</si>
  <si>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</si>
  <si>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</si>
  <si>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</si>
  <si>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</si>
  <si>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</si>
  <si>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</si>
  <si>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</si>
  <si>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</si>
  <si>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</si>
  <si>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</si>
  <si>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</si>
  <si>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</si>
  <si>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</si>
  <si>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</si>
  <si>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</si>
  <si>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</si>
  <si>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</si>
  <si>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</si>
  <si>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</si>
  <si>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</si>
  <si>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</si>
  <si>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</si>
  <si>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</si>
  <si>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</si>
  <si>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</si>
  <si>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</si>
  <si>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</si>
  <si>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</si>
  <si>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</si>
  <si>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</si>
  <si>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</si>
  <si>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</si>
  <si>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</si>
  <si>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</si>
  <si>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</si>
  <si>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</si>
  <si>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</si>
  <si>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</si>
  <si>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</si>
  <si>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</si>
  <si>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</si>
  <si>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</si>
  <si>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</si>
  <si>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</si>
  <si>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</si>
  <si>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</si>
  <si>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</si>
  <si>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</si>
  <si>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</si>
  <si>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</si>
  <si>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</si>
  <si>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</si>
  <si>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</si>
  <si>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</si>
  <si>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</si>
  <si>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</si>
  <si>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</si>
  <si>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</si>
  <si>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</si>
  <si>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</si>
  <si>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</si>
  <si>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</si>
  <si>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</si>
  <si>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</si>
  <si>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</si>
  <si>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</si>
  <si>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</si>
  <si>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</si>
  <si>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</si>
  <si>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</si>
  <si>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</si>
  <si>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</si>
  <si>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</si>
  <si>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</si>
  <si>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</si>
  <si>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</si>
  <si>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</si>
  <si>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</si>
  <si>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</si>
  <si>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</si>
  <si>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</si>
  <si>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</si>
  <si>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</si>
  <si>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</si>
  <si>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</si>
  <si>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</si>
  <si>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</si>
  <si>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</si>
  <si>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</si>
  <si>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</si>
  <si>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</si>
  <si>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</si>
  <si>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</si>
  <si>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</si>
  <si>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</si>
  <si>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</si>
  <si>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</si>
  <si>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</si>
  <si>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</si>
  <si>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</si>
  <si>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</si>
  <si>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</si>
  <si>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</si>
  <si>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</si>
  <si>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</si>
  <si>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</si>
  <si>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</si>
  <si>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</si>
  <si>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</si>
  <si>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</si>
  <si>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</si>
  <si>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</si>
  <si>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</si>
  <si>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</si>
  <si>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</si>
  <si>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</si>
  <si>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</si>
  <si>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</si>
  <si>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</si>
  <si>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</si>
  <si>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</si>
  <si>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</si>
  <si>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</si>
  <si>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</si>
  <si>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</si>
  <si>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</si>
  <si>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</si>
  <si>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</si>
  <si>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</si>
  <si>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</si>
  <si>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</si>
  <si>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</si>
  <si>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</si>
  <si>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</si>
  <si>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</si>
  <si>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</si>
  <si>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</si>
  <si>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</si>
  <si>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</si>
  <si>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</si>
  <si>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</si>
  <si>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</si>
  <si>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</si>
  <si>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</si>
  <si>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</si>
  <si>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</si>
  <si>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</si>
  <si>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</si>
  <si>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</si>
  <si>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</si>
  <si>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</si>
  <si>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</si>
  <si>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</si>
  <si>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</si>
  <si>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</si>
  <si>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</si>
  <si>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</si>
  <si>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</si>
  <si>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</si>
  <si>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</si>
  <si>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</si>
  <si>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</si>
  <si>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</si>
  <si>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</si>
  <si>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</si>
  <si>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</si>
  <si>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</si>
  <si>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</si>
  <si>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</si>
  <si>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</si>
  <si>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</si>
  <si>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</si>
  <si>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</si>
  <si>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</si>
  <si>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</si>
  <si>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</si>
  <si>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</si>
  <si>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</si>
  <si>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</si>
  <si>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</si>
  <si>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</si>
  <si>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</si>
  <si>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</si>
  <si>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</si>
  <si>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</si>
  <si>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</si>
  <si>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</si>
  <si>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</si>
  <si>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</si>
  <si>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</si>
  <si>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</si>
  <si>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</si>
  <si>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</si>
  <si>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</si>
  <si>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</si>
  <si>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</si>
  <si>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</si>
  <si>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</si>
  <si>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</si>
  <si>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</si>
  <si>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</si>
  <si>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</si>
  <si>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</si>
  <si>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</si>
  <si>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</si>
  <si>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</si>
  <si>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</si>
  <si>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</si>
  <si>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</si>
  <si>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</si>
  <si>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</si>
  <si>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</si>
  <si>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</si>
  <si>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</si>
  <si>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</si>
  <si>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</si>
  <si>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</si>
  <si>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</si>
  <si>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</si>
  <si>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</si>
  <si>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</si>
  <si>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</si>
  <si>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</si>
  <si>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</si>
  <si>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</si>
  <si>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</si>
  <si>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</si>
  <si>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</si>
  <si>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</si>
  <si>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</si>
  <si>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</si>
  <si>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</si>
  <si>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</si>
  <si>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</si>
  <si>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</si>
  <si>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</si>
  <si>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</si>
  <si>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</si>
  <si>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</si>
  <si>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</si>
  <si>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</si>
  <si>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</si>
  <si>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</si>
  <si>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</si>
  <si>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</si>
  <si>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</si>
  <si>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</si>
  <si>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</si>
  <si>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</si>
  <si>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</si>
  <si>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</si>
  <si>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</si>
  <si>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</si>
  <si>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</si>
  <si>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</si>
  <si>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</si>
  <si>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</si>
  <si>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</si>
  <si>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</si>
  <si>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</si>
  <si>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</si>
  <si>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</si>
  <si>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</si>
  <si>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</si>
  <si>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</si>
  <si>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</si>
  <si>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</si>
  <si>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</si>
  <si>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</si>
  <si>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</si>
  <si>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</si>
  <si>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</si>
  <si>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</si>
  <si>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</si>
  <si>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</si>
  <si>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</si>
  <si>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</si>
  <si>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</si>
  <si>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</si>
  <si>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</si>
  <si>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</si>
  <si>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</si>
  <si>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</si>
  <si>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</si>
  <si>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</si>
  <si>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</si>
  <si>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</si>
  <si>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</si>
  <si>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</si>
  <si>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</si>
  <si>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</si>
  <si>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</si>
  <si>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</si>
  <si>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</si>
  <si>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</si>
  <si>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</si>
  <si>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</si>
  <si>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</si>
  <si>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</si>
  <si>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</si>
  <si>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</si>
  <si>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</si>
  <si>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</si>
  <si>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</si>
  <si>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</si>
  <si>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</si>
  <si>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</si>
  <si>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</si>
  <si>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</si>
  <si>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</si>
  <si>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</si>
  <si>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</si>
  <si>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</si>
  <si>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</si>
  <si>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</si>
  <si>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</si>
  <si>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</si>
  <si>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</si>
  <si>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</si>
  <si>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</si>
  <si>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</si>
  <si>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</si>
  <si>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</si>
  <si>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</si>
  <si>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</si>
  <si>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</si>
  <si>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</si>
  <si>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</si>
  <si>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</si>
  <si>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</si>
  <si>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</si>
  <si>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</si>
  <si>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</si>
  <si>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</si>
  <si>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</si>
  <si>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</si>
  <si>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</si>
  <si>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</si>
  <si>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</si>
  <si>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</si>
  <si>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</si>
  <si>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</si>
  <si>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</si>
  <si>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</si>
  <si>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</si>
  <si>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</si>
  <si>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</si>
  <si>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</si>
  <si>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</si>
  <si>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</si>
  <si>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</si>
  <si>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</si>
  <si>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</si>
  <si>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</si>
  <si>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</si>
  <si>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</si>
  <si>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</si>
  <si>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</si>
  <si>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</si>
  <si>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</si>
  <si>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</si>
  <si>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</si>
  <si>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</si>
  <si>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</si>
  <si>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</si>
  <si>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</si>
  <si>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</si>
  <si>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</si>
  <si>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</si>
  <si>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</si>
  <si>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</si>
  <si>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</si>
  <si>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</si>
  <si>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</si>
  <si>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</si>
  <si>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</si>
  <si>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</si>
  <si>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</si>
  <si>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</si>
  <si>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</si>
  <si>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</si>
  <si>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</si>
  <si>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</si>
  <si>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</si>
  <si>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</si>
  <si>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</si>
  <si>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</si>
  <si>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</si>
  <si>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</si>
  <si>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</si>
  <si>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</si>
  <si>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</si>
  <si>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</si>
  <si>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</si>
  <si>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</si>
  <si>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</si>
  <si>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</si>
  <si>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</si>
  <si>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</si>
  <si>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</si>
  <si>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</si>
  <si>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</si>
  <si>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</si>
  <si>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</si>
  <si>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</si>
  <si>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</si>
  <si>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</si>
  <si>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</si>
  <si>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</si>
  <si>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</si>
  <si>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</si>
  <si>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</si>
  <si>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</si>
  <si>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</si>
  <si>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</si>
  <si>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</si>
  <si>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</si>
  <si>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</si>
  <si>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</si>
  <si>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</si>
  <si>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</si>
  <si>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</si>
  <si>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</si>
  <si>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</si>
  <si>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</si>
  <si>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</si>
  <si>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</si>
  <si>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</si>
  <si>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</si>
  <si>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</si>
  <si>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</si>
  <si>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</si>
  <si>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</si>
  <si>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</si>
  <si>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</si>
  <si>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</si>
  <si>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</si>
  <si>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</si>
  <si>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</si>
  <si>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</si>
  <si>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</si>
  <si>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</si>
  <si>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</si>
  <si>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</si>
  <si>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</si>
  <si>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</si>
  <si>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</si>
  <si>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</si>
  <si>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</si>
  <si>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</si>
  <si>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</si>
  <si>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</si>
  <si>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</si>
  <si>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</si>
  <si>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</si>
  <si>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</si>
  <si>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</si>
  <si>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</si>
  <si>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</si>
  <si>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</si>
  <si>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</si>
  <si>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</si>
  <si>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</si>
  <si>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</si>
  <si>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</si>
  <si>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</si>
  <si>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</si>
  <si>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</si>
  <si>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</si>
  <si>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</si>
  <si>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</si>
  <si>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</si>
  <si>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</si>
  <si>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</si>
  <si>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</si>
  <si>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</si>
  <si>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</si>
  <si>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</si>
  <si>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</si>
  <si>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</si>
  <si>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</si>
  <si>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</si>
  <si>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</si>
  <si>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</si>
  <si>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</si>
  <si>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</si>
  <si>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</si>
  <si>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</si>
  <si>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</si>
  <si>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</si>
  <si>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</si>
  <si>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</si>
  <si>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</si>
  <si>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</si>
  <si>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</si>
  <si>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</si>
  <si>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</si>
  <si>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</si>
  <si>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</si>
  <si>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</si>
  <si>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</si>
  <si>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</si>
  <si>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</si>
  <si>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</si>
  <si>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</si>
  <si>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</si>
  <si>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</si>
  <si>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</si>
  <si>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</si>
  <si>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</si>
  <si>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</si>
  <si>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</si>
  <si>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</si>
  <si>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</si>
  <si>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</si>
  <si>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</si>
  <si>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</si>
  <si>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</si>
  <si>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</si>
  <si>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</si>
  <si>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</si>
  <si>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</si>
  <si>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</si>
  <si>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</si>
  <si>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</si>
  <si>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</si>
  <si>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</si>
  <si>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</si>
  <si>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</si>
  <si>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</si>
  <si>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</si>
  <si>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</si>
  <si>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</si>
  <si>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</si>
  <si>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</si>
  <si>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</si>
  <si>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</si>
  <si>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</si>
  <si>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</si>
  <si>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</si>
  <si>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</si>
  <si>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</si>
  <si>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</si>
  <si>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</si>
  <si>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</si>
  <si>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</si>
  <si>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</si>
  <si>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</si>
  <si>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</si>
  <si>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</si>
  <si>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</si>
  <si>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</si>
  <si>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</si>
  <si>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</si>
  <si>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</si>
  <si>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</si>
  <si>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</si>
  <si>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</si>
  <si>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</si>
  <si>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</si>
  <si>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</si>
  <si>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</si>
  <si>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</si>
  <si>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</si>
  <si>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</si>
  <si>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</si>
  <si>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</si>
  <si>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</si>
  <si>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</si>
  <si>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</si>
  <si>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</si>
  <si>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</si>
  <si>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</si>
  <si>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</si>
  <si>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</si>
  <si>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</si>
  <si>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</si>
  <si>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</si>
  <si>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</si>
  <si>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</si>
  <si>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</si>
  <si>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</si>
  <si>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</si>
  <si>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</si>
  <si>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</si>
  <si>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</si>
  <si>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</si>
  <si>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</si>
  <si>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</si>
  <si>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</si>
  <si>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</si>
  <si>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</si>
  <si>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</si>
  <si>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</si>
  <si>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</si>
  <si>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</si>
  <si>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</si>
  <si>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</si>
  <si>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</si>
  <si>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</si>
  <si>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</si>
  <si>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</si>
  <si>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</si>
  <si>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</si>
  <si>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</si>
  <si>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</si>
  <si>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</si>
  <si>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</si>
  <si>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</si>
  <si>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</si>
  <si>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</si>
  <si>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</si>
  <si>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</si>
  <si>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</si>
  <si>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</si>
  <si>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</si>
  <si>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</si>
  <si>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</si>
  <si>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</si>
  <si>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</si>
  <si>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</si>
  <si>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</si>
  <si>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</si>
  <si>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</si>
  <si>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</si>
  <si>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</si>
  <si>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</si>
  <si>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</si>
  <si>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</si>
  <si>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</si>
  <si>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</si>
  <si>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</si>
  <si>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</si>
  <si>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</si>
  <si>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</si>
  <si>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</si>
  <si>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</si>
  <si>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</si>
  <si>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</si>
  <si>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</si>
  <si>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</si>
  <si>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</si>
  <si>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</si>
  <si>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</si>
  <si>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</si>
  <si>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</si>
  <si>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</si>
  <si>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</si>
  <si>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</si>
  <si>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</si>
  <si>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</si>
  <si>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</si>
  <si>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</si>
  <si>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</si>
  <si>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</si>
  <si>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</si>
  <si>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</si>
  <si>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</si>
  <si>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</si>
  <si>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</si>
  <si>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</si>
  <si>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</si>
  <si>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</si>
  <si>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</si>
  <si>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</si>
  <si>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</si>
  <si>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</si>
  <si>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</si>
  <si>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</si>
  <si>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</si>
  <si>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</si>
  <si>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</si>
  <si>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</si>
  <si>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</si>
  <si>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</si>
  <si>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</si>
  <si>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</si>
  <si>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</si>
  <si>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</si>
  <si>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</si>
  <si>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</si>
  <si>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</si>
  <si>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</si>
  <si>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</si>
  <si>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</si>
  <si>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</si>
  <si>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</si>
  <si>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</si>
  <si>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</si>
  <si>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</si>
  <si>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</si>
  <si>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</si>
  <si>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</si>
  <si>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</si>
  <si>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</si>
  <si>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</si>
  <si>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</si>
  <si>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</si>
  <si>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</si>
  <si>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</si>
  <si>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</si>
  <si>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</si>
  <si>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</si>
  <si>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</si>
  <si>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</si>
  <si>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</si>
  <si>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</si>
  <si>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</si>
  <si>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</si>
  <si>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</si>
  <si>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</si>
  <si>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</si>
  <si>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</si>
  <si>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</si>
  <si>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</si>
  <si>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</si>
  <si>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</si>
  <si>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</si>
  <si>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</si>
  <si>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</si>
  <si>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</si>
  <si>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</si>
  <si>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</si>
  <si>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</si>
  <si>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</si>
  <si>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</si>
  <si>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</si>
  <si>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</si>
  <si>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</si>
  <si>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</si>
  <si>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</si>
  <si>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</si>
  <si>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</si>
  <si>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</si>
  <si>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</si>
  <si>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</si>
  <si>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</si>
  <si>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</si>
  <si>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</si>
  <si>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</si>
  <si>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</si>
  <si>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</si>
  <si>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</si>
  <si>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</si>
  <si>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</si>
  <si>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</si>
  <si>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</si>
  <si>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</si>
  <si>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</si>
  <si>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</si>
  <si>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</si>
  <si>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</si>
  <si>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</si>
  <si>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</si>
  <si>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</si>
  <si>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</si>
  <si>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</si>
  <si>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</si>
  <si>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</si>
  <si>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</si>
  <si>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</si>
  <si>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</si>
  <si>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</si>
  <si>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</si>
  <si>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</si>
  <si>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</si>
  <si>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</si>
  <si>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</si>
  <si>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</si>
  <si>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</si>
  <si>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</si>
  <si>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</si>
  <si>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</si>
  <si>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</si>
  <si>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</si>
  <si>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</si>
  <si>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</si>
  <si>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</si>
  <si>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</si>
  <si>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</si>
  <si>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</si>
  <si>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</si>
  <si>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</si>
  <si>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</si>
  <si>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</si>
  <si>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</si>
  <si>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</si>
  <si>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</si>
  <si>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</si>
  <si>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</si>
  <si>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</si>
  <si>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</si>
  <si>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</si>
  <si>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</si>
  <si>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</si>
  <si>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</si>
  <si>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</si>
  <si>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</si>
  <si>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</si>
  <si>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</si>
  <si>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</si>
  <si>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</si>
  <si>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</si>
  <si>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</si>
  <si>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</si>
  <si>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</si>
  <si>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</si>
  <si>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</si>
  <si>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</si>
  <si>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</si>
  <si>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</si>
  <si>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</si>
  <si>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</si>
  <si>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</si>
  <si>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</si>
  <si>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</si>
  <si>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</si>
  <si>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</si>
  <si>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</si>
  <si>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</si>
  <si>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</si>
  <si>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</si>
  <si>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</si>
  <si>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</si>
  <si>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</si>
  <si>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</si>
  <si>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</si>
  <si>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</si>
  <si>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</si>
  <si>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</si>
  <si>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</si>
  <si>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</si>
  <si>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</si>
  <si>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</si>
  <si>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</si>
  <si>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</si>
  <si>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</si>
  <si>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</si>
  <si>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</si>
  <si>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</si>
  <si>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</si>
  <si>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</si>
  <si>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</si>
  <si>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</si>
  <si>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</si>
  <si>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</si>
  <si>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</si>
  <si>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</si>
  <si>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</si>
  <si>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</si>
  <si>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</si>
  <si>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</si>
  <si>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</si>
  <si>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</si>
  <si>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</si>
  <si>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</si>
  <si>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</si>
  <si>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</si>
  <si>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</si>
  <si>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</si>
  <si>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</si>
  <si>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</si>
  <si>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</si>
  <si>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</si>
  <si>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</si>
  <si>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</si>
  <si>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</si>
  <si>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</si>
  <si>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</si>
  <si>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</si>
  <si>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</si>
  <si>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</si>
  <si>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</si>
  <si>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</si>
  <si>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</si>
  <si>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</si>
  <si>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</si>
  <si>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</si>
  <si>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</si>
  <si>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</si>
  <si>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</si>
  <si>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</si>
  <si>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</si>
  <si>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</si>
  <si>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</si>
  <si>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</si>
  <si>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</si>
  <si>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</si>
  <si>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</si>
  <si>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</si>
  <si>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</si>
  <si>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</si>
  <si>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</si>
  <si>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</si>
  <si>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</si>
  <si>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</si>
  <si>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</si>
  <si>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</si>
  <si>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</si>
  <si>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</si>
  <si>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</si>
  <si>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</si>
  <si>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</si>
  <si>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</si>
  <si>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</si>
  <si>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</si>
  <si>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</si>
  <si>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</si>
  <si>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</si>
  <si>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</si>
  <si>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</si>
  <si>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</si>
  <si>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</si>
  <si>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</si>
  <si>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</si>
  <si>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</si>
  <si>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</si>
  <si>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</si>
  <si>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</si>
  <si>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</si>
  <si>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</si>
  <si>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</si>
  <si>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</si>
  <si>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</si>
  <si>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</si>
  <si>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</si>
  <si>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</si>
  <si>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</si>
  <si>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</si>
  <si>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</si>
  <si>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</si>
  <si>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</si>
  <si>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</si>
  <si>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</si>
  <si>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</si>
  <si>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</si>
  <si>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</si>
  <si>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</si>
  <si>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</si>
  <si>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</si>
  <si>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</si>
  <si>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</si>
  <si>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</si>
  <si>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</si>
  <si>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</si>
  <si>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</si>
  <si>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</si>
  <si>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</si>
  <si>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</si>
  <si>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</si>
  <si>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</si>
  <si>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</si>
  <si>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</si>
  <si>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</si>
  <si>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</si>
  <si>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</si>
  <si>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</si>
  <si>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</si>
  <si>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</si>
  <si>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</si>
  <si>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</si>
  <si>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</si>
  <si>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</si>
  <si>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</si>
  <si>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</si>
  <si>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</si>
  <si>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</si>
  <si>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</si>
  <si>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</si>
  <si>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</si>
  <si>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</si>
  <si>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</si>
  <si>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</si>
  <si>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</si>
  <si>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</si>
  <si>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</si>
  <si>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</si>
  <si>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</si>
  <si>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</si>
  <si>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</si>
  <si>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</si>
  <si>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</si>
  <si>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</si>
  <si>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</si>
  <si>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</si>
  <si>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</si>
  <si>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</si>
  <si>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</si>
  <si>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</si>
  <si>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</si>
  <si>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</si>
  <si>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</si>
  <si>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</si>
  <si>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</si>
  <si>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</si>
  <si>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</si>
  <si>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</si>
  <si>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</si>
  <si>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</si>
  <si>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</si>
  <si>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</si>
  <si>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</si>
  <si>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</si>
  <si>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</si>
  <si>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</si>
  <si>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</si>
  <si>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</si>
  <si>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</si>
  <si>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</si>
  <si>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</si>
  <si>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</si>
  <si>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</si>
  <si>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</si>
  <si>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</si>
  <si>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</si>
  <si>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</si>
  <si>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</si>
  <si>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</si>
  <si>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</si>
  <si>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</si>
  <si>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</si>
  <si>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</si>
  <si>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</si>
  <si>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</si>
  <si>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</si>
  <si>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</si>
  <si>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</si>
  <si>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</si>
  <si>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</si>
  <si>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</si>
  <si>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</si>
  <si>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</si>
  <si>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</si>
  <si>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</si>
  <si>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</si>
  <si>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</si>
  <si>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</si>
  <si>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</si>
  <si>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</si>
  <si>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</si>
  <si>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</si>
  <si>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</si>
  <si>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</si>
  <si>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</si>
  <si>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</si>
  <si>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</si>
  <si>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</si>
  <si>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</si>
  <si>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</si>
  <si>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</si>
  <si>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</si>
  <si>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</si>
  <si>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</si>
  <si>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</si>
  <si>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</si>
  <si>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</si>
  <si>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</si>
  <si>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</si>
  <si>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</si>
  <si>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</si>
  <si>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</si>
  <si>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</si>
  <si>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</si>
  <si>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</si>
  <si>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</si>
  <si>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</si>
  <si>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</si>
  <si>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</si>
  <si>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</si>
  <si>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</si>
  <si>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</si>
  <si>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</si>
  <si>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</si>
  <si>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</si>
  <si>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</si>
  <si>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</si>
  <si>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</si>
  <si>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</si>
  <si>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</si>
  <si>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</si>
  <si>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</si>
  <si>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</si>
  <si>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</si>
  <si>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</si>
  <si>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</si>
  <si>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</si>
  <si>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</si>
  <si>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</si>
  <si>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</si>
  <si>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</si>
  <si>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</si>
  <si>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</si>
  <si>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</si>
  <si>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</si>
  <si>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</si>
  <si>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</si>
  <si>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</si>
  <si>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</si>
  <si>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</si>
  <si>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</si>
  <si>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</si>
  <si>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</si>
  <si>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</si>
  <si>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</si>
  <si>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</si>
  <si>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</si>
  <si>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</si>
  <si>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</si>
  <si>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</si>
  <si>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</si>
  <si>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</si>
  <si>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</si>
  <si>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</si>
  <si>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</si>
  <si>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</si>
  <si>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</si>
  <si>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</si>
  <si>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</si>
  <si>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</si>
  <si>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</si>
  <si>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</si>
  <si>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</si>
  <si>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</si>
  <si>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</si>
  <si>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</si>
  <si>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</si>
  <si>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</si>
  <si>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</si>
  <si>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</si>
  <si>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</si>
  <si>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</si>
  <si>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</si>
  <si>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</si>
  <si>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</si>
  <si>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</si>
  <si>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</si>
  <si>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</si>
  <si>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</si>
  <si>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</si>
  <si>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</si>
  <si>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</si>
  <si>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</si>
  <si>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</si>
  <si>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</si>
  <si>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</si>
  <si>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</si>
  <si>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</si>
  <si>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</si>
  <si>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</si>
  <si>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</si>
  <si>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</si>
  <si>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</si>
  <si>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</si>
  <si>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</si>
  <si>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</si>
  <si>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</si>
  <si>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</si>
  <si>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</si>
  <si>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</si>
  <si>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</si>
  <si>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</si>
  <si>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</si>
  <si>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</si>
  <si>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</si>
  <si>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</si>
  <si>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</si>
  <si>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</si>
  <si>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</si>
  <si>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</si>
  <si>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</si>
  <si>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</si>
  <si>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</si>
  <si>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</si>
  <si>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</si>
  <si>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</si>
  <si>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</si>
  <si>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</si>
  <si>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</si>
  <si>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</si>
  <si>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</si>
  <si>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</si>
  <si>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</si>
  <si>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</si>
  <si>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</si>
  <si>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</si>
  <si>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</si>
  <si>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</si>
  <si>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</si>
  <si>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</si>
  <si>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</si>
  <si>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</si>
  <si>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</si>
  <si>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</si>
  <si>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</si>
  <si>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</si>
  <si>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</si>
  <si>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</si>
  <si>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</si>
  <si>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</si>
  <si>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</si>
  <si>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</si>
  <si>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</si>
  <si>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</si>
  <si>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</si>
  <si>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</si>
  <si>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</si>
  <si>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</si>
  <si>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</si>
  <si>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</si>
  <si>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</si>
  <si>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</si>
  <si>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</si>
  <si>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</si>
  <si>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</si>
  <si>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</si>
  <si>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</si>
  <si>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</si>
  <si>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</si>
  <si>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</si>
  <si>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</si>
  <si>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</si>
  <si>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</si>
  <si>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</si>
  <si>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</si>
  <si>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</si>
  <si>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</si>
  <si>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</si>
  <si>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</si>
  <si>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</si>
  <si>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</si>
  <si>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</si>
  <si>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</si>
  <si>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</si>
  <si>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</si>
  <si>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</si>
  <si>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</si>
  <si>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</si>
  <si>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</si>
  <si>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</si>
  <si>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</si>
  <si>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</si>
  <si>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</si>
  <si>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</si>
  <si>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</si>
  <si>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</si>
  <si>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</si>
  <si>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</si>
  <si>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</si>
  <si>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</si>
  <si>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</si>
  <si>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</si>
  <si>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</si>
  <si>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</si>
  <si>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</si>
  <si>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</si>
  <si>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</si>
  <si>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</si>
  <si>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</si>
  <si>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</si>
  <si>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</si>
  <si>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</si>
  <si>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</si>
  <si>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</si>
  <si>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</si>
  <si>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</si>
  <si>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</si>
  <si>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</si>
  <si>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</si>
  <si>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</si>
  <si>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</si>
  <si>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</si>
  <si>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</si>
  <si>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</si>
  <si>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</si>
  <si>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</si>
  <si>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</si>
  <si>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</si>
  <si>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</si>
  <si>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</si>
  <si>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</si>
  <si>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</si>
  <si>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</si>
  <si>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</si>
  <si>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</si>
  <si>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</si>
  <si>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</si>
  <si>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</si>
  <si>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</si>
  <si>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</si>
  <si>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</si>
  <si>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</si>
  <si>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</si>
  <si>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</si>
  <si>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</si>
  <si>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</si>
  <si>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</si>
  <si>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</si>
  <si>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</si>
  <si>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</si>
  <si>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</si>
  <si>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</si>
  <si>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</si>
  <si>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</si>
  <si>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</si>
  <si>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</si>
  <si>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</si>
  <si>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</si>
  <si>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</si>
  <si>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</si>
  <si>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</si>
  <si>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</si>
  <si>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</si>
  <si>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</si>
  <si>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</si>
  <si>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</si>
  <si>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</si>
  <si>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</si>
  <si>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</si>
  <si>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</si>
  <si>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</si>
  <si>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</si>
  <si>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</si>
  <si>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</si>
  <si>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</si>
  <si>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</si>
  <si>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</si>
  <si>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</si>
  <si>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</si>
  <si>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</si>
  <si>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</si>
  <si>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</si>
  <si>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</si>
  <si>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</si>
  <si>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</si>
  <si>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</si>
  <si>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</si>
  <si>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</si>
  <si>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</si>
  <si>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</si>
  <si>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</si>
  <si>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</si>
  <si>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</si>
  <si>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</si>
  <si>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</si>
  <si>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</si>
  <si>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</si>
  <si>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</si>
  <si>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</si>
  <si>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</si>
  <si>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</si>
  <si>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</si>
  <si>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</si>
  <si>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</si>
  <si>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</si>
  <si>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</si>
  <si>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</si>
  <si>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</si>
  <si>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</si>
  <si>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</si>
  <si>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</si>
  <si>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</si>
  <si>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</si>
  <si>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</si>
  <si>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</si>
  <si>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</si>
  <si>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</si>
  <si>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</si>
  <si>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</si>
  <si>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</si>
  <si>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</si>
  <si>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</si>
  <si>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</si>
  <si>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</si>
  <si>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</si>
  <si>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</si>
  <si>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</si>
  <si>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</si>
  <si>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</si>
  <si>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</si>
  <si>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</si>
  <si>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</si>
  <si>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</si>
  <si>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</si>
  <si>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</si>
  <si>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</si>
  <si>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</si>
  <si>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</si>
  <si>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</si>
  <si>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</si>
  <si>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</si>
  <si>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</si>
  <si>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</si>
  <si>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</si>
  <si>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</si>
  <si>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</si>
  <si>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</si>
  <si>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</si>
  <si>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</si>
  <si>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</si>
  <si>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</si>
  <si>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</si>
  <si>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</si>
  <si>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</si>
  <si>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</si>
  <si>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</si>
  <si>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</si>
  <si>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</si>
  <si>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</si>
  <si>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</si>
  <si>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</si>
  <si>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</si>
  <si>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</si>
  <si>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</si>
  <si>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</si>
  <si>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</si>
  <si>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</si>
  <si>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</si>
  <si>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</si>
  <si>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</si>
  <si>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</si>
  <si>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</si>
  <si>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</si>
  <si>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</si>
  <si>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</si>
  <si>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</si>
  <si>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</si>
  <si>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</si>
  <si>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</si>
  <si>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</si>
  <si>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</si>
  <si>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</si>
  <si>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</si>
  <si>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</si>
  <si>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</si>
  <si>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</si>
  <si>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</si>
  <si>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</si>
  <si>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</si>
  <si>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</si>
  <si>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</si>
  <si>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</si>
  <si>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</si>
  <si>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</si>
  <si>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</si>
  <si>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</si>
  <si>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</si>
  <si>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</si>
  <si>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</si>
  <si>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</si>
  <si>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</si>
  <si>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</si>
  <si>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</si>
  <si>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</si>
  <si>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</si>
  <si>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</si>
  <si>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</si>
  <si>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</si>
  <si>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</si>
  <si>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</si>
  <si>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</si>
  <si>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</si>
  <si>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</si>
  <si>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</si>
  <si>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</si>
  <si>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</si>
  <si>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</si>
  <si>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</si>
  <si>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</si>
  <si>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</si>
  <si>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</si>
  <si>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</si>
  <si>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</si>
  <si>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</si>
  <si>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</si>
  <si>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</si>
  <si>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</si>
  <si>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</si>
  <si>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</si>
  <si>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</si>
  <si>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</si>
  <si>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</si>
  <si>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</si>
  <si>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</si>
  <si>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</si>
  <si>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</si>
  <si>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</si>
  <si>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</si>
  <si>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</si>
  <si>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</si>
  <si>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</si>
  <si>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</si>
  <si>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</si>
  <si>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</si>
  <si>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</si>
  <si>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</si>
  <si>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</si>
  <si>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</si>
  <si>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</si>
  <si>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</si>
  <si>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</si>
  <si>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</si>
  <si>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</si>
  <si>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</si>
  <si>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</si>
  <si>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</si>
  <si>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</si>
  <si>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</si>
  <si>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</si>
  <si>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</si>
  <si>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</si>
  <si>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</si>
  <si>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</si>
  <si>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</si>
  <si>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</si>
  <si>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</si>
  <si>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</si>
  <si>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</si>
  <si>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</si>
  <si>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</si>
  <si>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</si>
  <si>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</si>
  <si>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</si>
  <si>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</si>
  <si>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</si>
  <si>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</si>
  <si>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</si>
  <si>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</si>
  <si>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</si>
  <si>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</si>
  <si>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</si>
  <si>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</si>
  <si>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</si>
  <si>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</si>
  <si>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</si>
  <si>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</si>
  <si>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</si>
  <si>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</si>
  <si>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</si>
  <si>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</si>
  <si>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</si>
  <si>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</si>
  <si>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</si>
  <si>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</si>
  <si>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</si>
  <si>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</si>
  <si>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</si>
  <si>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</si>
  <si>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</si>
  <si>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</si>
  <si>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</si>
  <si>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</si>
  <si>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</si>
  <si>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</si>
  <si>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</si>
  <si>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</si>
  <si>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</si>
  <si>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</si>
  <si>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</si>
  <si>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</si>
  <si>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</si>
  <si>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</si>
  <si>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</si>
  <si>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</si>
  <si>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</si>
  <si>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</si>
  <si>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</si>
  <si>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</si>
  <si>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</si>
  <si>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</si>
  <si>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</si>
  <si>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</si>
  <si>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</si>
  <si>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</si>
  <si>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</si>
  <si>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</si>
  <si>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</si>
  <si>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</si>
  <si>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</si>
  <si>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</si>
  <si>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</si>
  <si>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</si>
  <si>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</si>
  <si>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</si>
  <si>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</si>
  <si>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</si>
  <si>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</si>
  <si>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</si>
  <si>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</si>
  <si>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</si>
  <si>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</si>
  <si>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</si>
  <si>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</si>
  <si>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</si>
  <si>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</si>
  <si>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</si>
  <si>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</si>
  <si>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</si>
  <si>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</si>
  <si>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</si>
  <si>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</si>
  <si>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</si>
  <si>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</si>
  <si>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</si>
  <si>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</si>
  <si>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</si>
  <si>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</si>
  <si>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</si>
  <si>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</si>
  <si>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</si>
  <si>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</si>
  <si>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</si>
  <si>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</si>
  <si>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</si>
  <si>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</si>
  <si>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</si>
  <si>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</si>
  <si>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</si>
  <si>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</si>
  <si>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</si>
  <si>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</si>
  <si>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</si>
  <si>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</si>
  <si>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</si>
  <si>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</si>
  <si>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</si>
  <si>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</si>
  <si>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</si>
  <si>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</si>
  <si>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</si>
  <si>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</si>
  <si>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</si>
  <si>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</si>
  <si>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</si>
  <si>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</si>
  <si>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</si>
  <si>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</si>
  <si>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</si>
  <si>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</si>
  <si>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</si>
  <si>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</si>
  <si>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</si>
  <si>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</si>
  <si>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</si>
  <si>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</si>
  <si>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</si>
  <si>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</si>
  <si>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</si>
  <si>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</si>
  <si>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</si>
  <si>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</si>
  <si>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</si>
  <si>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</si>
  <si>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</si>
  <si>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</si>
  <si>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</si>
  <si>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</si>
  <si>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</si>
  <si>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</si>
  <si>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</si>
  <si>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</si>
  <si>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</si>
  <si>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</si>
  <si>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</si>
  <si>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</si>
  <si>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</si>
  <si>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</si>
  <si>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</si>
  <si>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</si>
  <si>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</si>
  <si>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</si>
  <si>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</si>
  <si>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</si>
  <si>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</si>
  <si>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</si>
  <si>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</si>
  <si>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</si>
  <si>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</si>
  <si>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</si>
  <si>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</si>
  <si>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</si>
  <si>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</si>
  <si>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</si>
  <si>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</si>
  <si>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</si>
  <si>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</si>
  <si>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</si>
  <si>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</si>
  <si>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</si>
  <si>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</si>
  <si>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</si>
  <si>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</si>
  <si>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</si>
  <si>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</si>
  <si>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</si>
  <si>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</si>
  <si>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</si>
  <si>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</si>
  <si>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</si>
  <si>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</si>
  <si>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</si>
  <si>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</si>
  <si>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</si>
  <si>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</si>
  <si>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</si>
  <si>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</si>
  <si>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</si>
  <si>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</si>
  <si>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</si>
  <si>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</si>
  <si>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</si>
  <si>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</si>
  <si>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</si>
  <si>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</si>
  <si>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</si>
  <si>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</si>
  <si>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</si>
  <si>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</si>
  <si>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</si>
  <si>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</si>
  <si>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</si>
  <si>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</si>
  <si>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</si>
  <si>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</si>
  <si>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</si>
  <si>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</si>
  <si>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</si>
  <si>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</si>
  <si>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</si>
  <si>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</si>
  <si>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</si>
  <si>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</si>
  <si>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</si>
  <si>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</si>
  <si>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</si>
  <si>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</si>
  <si>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</si>
  <si>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</si>
  <si>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</si>
  <si>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</si>
  <si>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</si>
  <si>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</si>
  <si>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</si>
  <si>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</si>
  <si>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</si>
  <si>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</si>
  <si>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</si>
  <si>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</si>
  <si>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</si>
  <si>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</si>
  <si>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</si>
  <si>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</si>
  <si>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</si>
  <si>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</si>
  <si>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</si>
  <si>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</si>
  <si>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</si>
  <si>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</si>
  <si>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</si>
  <si>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</si>
  <si>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</si>
  <si>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</si>
  <si>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</si>
  <si>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</si>
  <si>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</si>
  <si>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</si>
  <si>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</si>
  <si>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</si>
  <si>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</si>
  <si>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</si>
  <si>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</si>
  <si>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</si>
  <si>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</si>
  <si>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</si>
  <si>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</si>
  <si>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</si>
  <si>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</si>
  <si>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</si>
  <si>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</si>
  <si>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</si>
  <si>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</si>
  <si>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</si>
  <si>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</si>
  <si>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</si>
  <si>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</si>
  <si>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</si>
  <si>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</si>
  <si>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</si>
  <si>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</si>
  <si>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</si>
  <si>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</si>
  <si>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</si>
  <si>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</si>
  <si>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</si>
  <si>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</si>
  <si>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</si>
  <si>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</si>
  <si>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</si>
  <si>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</si>
  <si>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</si>
  <si>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</si>
  <si>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</si>
  <si>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</si>
  <si>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</si>
  <si>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</si>
  <si>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</si>
  <si>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</si>
  <si>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</si>
  <si>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</si>
  <si>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</si>
  <si>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</si>
  <si>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</si>
  <si>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</si>
  <si>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</si>
  <si>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</si>
  <si>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</si>
  <si>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</si>
  <si>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</si>
  <si>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</si>
  <si>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</si>
  <si>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</si>
  <si>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</si>
  <si>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</si>
  <si>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</si>
  <si>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</si>
  <si>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</si>
  <si>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</si>
  <si>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</si>
  <si>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</si>
  <si>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</si>
  <si>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</si>
  <si>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</si>
  <si>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</si>
  <si>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</si>
  <si>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</si>
  <si>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</si>
  <si>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</si>
  <si>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</si>
  <si>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</si>
  <si>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</si>
  <si>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</si>
  <si>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</si>
  <si>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</si>
  <si>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</si>
  <si>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</si>
  <si>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</si>
  <si>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</si>
  <si>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</si>
  <si>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</si>
  <si>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</si>
  <si>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</si>
  <si>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</si>
  <si>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</si>
  <si>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</si>
  <si>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</si>
  <si>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</si>
  <si>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</si>
  <si>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</si>
  <si>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</si>
  <si>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</si>
  <si>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</si>
  <si>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</si>
  <si>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</si>
  <si>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</si>
  <si>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</si>
  <si>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</si>
  <si>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</si>
  <si>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</si>
  <si>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</si>
  <si>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</si>
  <si>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</si>
  <si>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</si>
  <si>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</si>
  <si>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</si>
  <si>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</si>
  <si>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</si>
  <si>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</si>
  <si>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</si>
  <si>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</si>
  <si>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</si>
  <si>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</si>
  <si>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</si>
  <si>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</si>
  <si>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</si>
  <si>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</si>
  <si>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</si>
  <si>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</si>
  <si>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</si>
  <si>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</si>
  <si>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</si>
  <si>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</si>
  <si>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</si>
  <si>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</si>
  <si>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</si>
  <si>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</si>
  <si>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</si>
  <si>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</si>
  <si>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</si>
  <si>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</si>
  <si>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</si>
  <si>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</si>
  <si>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</si>
  <si>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</si>
  <si>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</si>
  <si>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</si>
  <si>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</si>
  <si>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</si>
  <si>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</si>
  <si>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</si>
  <si>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</si>
  <si>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</si>
  <si>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</si>
  <si>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</si>
  <si>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</si>
  <si>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</si>
  <si>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</si>
  <si>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</si>
  <si>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</si>
  <si>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</si>
  <si>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</si>
  <si>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</si>
  <si>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</si>
  <si>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</si>
  <si>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</si>
  <si>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</si>
  <si>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</si>
  <si>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</si>
  <si>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</si>
  <si>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</si>
  <si>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</si>
  <si>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</si>
  <si>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</si>
  <si>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</si>
  <si>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</si>
  <si>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</si>
  <si>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</si>
  <si>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</si>
  <si>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</si>
  <si>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</si>
  <si>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</si>
  <si>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</si>
  <si>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</si>
  <si>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</si>
  <si>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</si>
  <si>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</si>
  <si>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</si>
  <si>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</si>
  <si>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</si>
  <si>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</si>
  <si>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</si>
  <si>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</si>
  <si>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</si>
  <si>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</si>
  <si>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</si>
  <si>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</si>
  <si>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</si>
  <si>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</si>
  <si>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</si>
  <si>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</si>
  <si>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</si>
  <si>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</si>
  <si>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</si>
  <si>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</si>
  <si>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</si>
  <si>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</si>
  <si>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</si>
  <si>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</si>
  <si>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</si>
  <si>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</si>
  <si>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</si>
  <si>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</si>
  <si>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</si>
  <si>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</si>
  <si>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</si>
  <si>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</si>
  <si>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</si>
  <si>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</si>
  <si>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</si>
  <si>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</si>
  <si>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</si>
  <si>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</si>
  <si>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</si>
  <si>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</si>
  <si>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</si>
  <si>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</si>
  <si>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</si>
  <si>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</si>
  <si>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</si>
  <si>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</si>
  <si>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</si>
  <si>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</si>
  <si>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</si>
  <si>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</si>
  <si>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</si>
  <si>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</si>
  <si>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</si>
  <si>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</si>
  <si>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</si>
  <si>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</si>
  <si>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</si>
  <si>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</si>
  <si>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</si>
  <si>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</si>
  <si>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</si>
  <si>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</si>
  <si>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</si>
  <si>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</si>
  <si>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</si>
  <si>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</si>
  <si>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</si>
  <si>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</si>
  <si>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</si>
  <si>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</si>
  <si>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</si>
  <si>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</si>
  <si>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</si>
  <si>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</si>
  <si>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</si>
  <si>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</si>
  <si>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</si>
  <si>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</si>
  <si>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</si>
  <si>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</si>
  <si>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</si>
  <si>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</si>
  <si>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</si>
  <si>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</si>
  <si>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</si>
  <si>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</si>
  <si>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</si>
  <si>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</si>
  <si>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</si>
  <si>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</si>
  <si>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</si>
  <si>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</si>
  <si>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</si>
  <si>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</si>
  <si>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</si>
  <si>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</si>
  <si>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</si>
  <si>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</si>
  <si>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</si>
  <si>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</si>
  <si>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</si>
  <si>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</si>
  <si>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</si>
  <si>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</si>
  <si>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</si>
  <si>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</si>
  <si>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</si>
  <si>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</si>
  <si>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</si>
  <si>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</si>
  <si>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</si>
  <si>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</si>
  <si>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</si>
  <si>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</si>
  <si>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</si>
  <si>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</si>
  <si>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</si>
  <si>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</si>
  <si>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</si>
  <si>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</si>
  <si>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</si>
  <si>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</si>
  <si>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</si>
  <si>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</si>
  <si>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</si>
  <si>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</si>
  <si>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</si>
  <si>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</si>
  <si>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</si>
  <si>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</si>
  <si>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</si>
  <si>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</si>
  <si>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</si>
  <si>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</si>
  <si>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</si>
  <si>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</si>
  <si>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</si>
  <si>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</si>
  <si>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</si>
  <si>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</si>
  <si>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</si>
  <si>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</si>
  <si>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</si>
  <si>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</si>
  <si>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</si>
  <si>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</si>
  <si>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</si>
  <si>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</si>
  <si>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</si>
  <si>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</si>
  <si>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</si>
  <si>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</si>
  <si>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</si>
  <si>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</si>
  <si>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</si>
  <si>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</si>
  <si>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</si>
  <si>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</si>
  <si>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</si>
  <si>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</si>
  <si>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</si>
  <si>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</si>
  <si>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</si>
  <si>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</si>
  <si>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</si>
  <si>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</si>
  <si>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</si>
  <si>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</si>
  <si>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</si>
  <si>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</si>
  <si>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</si>
  <si>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</si>
  <si>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</si>
  <si>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</si>
  <si>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</si>
  <si>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</si>
  <si>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</si>
  <si>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</si>
  <si>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</si>
  <si>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</si>
  <si>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</si>
  <si>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</si>
  <si>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</si>
  <si>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</si>
  <si>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</si>
  <si>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</si>
  <si>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</si>
  <si>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</si>
  <si>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</si>
  <si>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</si>
  <si>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</si>
  <si>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</si>
  <si>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</si>
  <si>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</si>
  <si>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</si>
  <si>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</si>
  <si>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</si>
  <si>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</si>
  <si>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</si>
  <si>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</si>
  <si>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</si>
  <si>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</si>
  <si>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</si>
  <si>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</si>
  <si>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</si>
  <si>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</si>
  <si>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</si>
  <si>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</si>
  <si>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</si>
  <si>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</si>
  <si>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</si>
  <si>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</si>
  <si>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</si>
  <si>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</si>
  <si>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</si>
  <si>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</si>
  <si>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</si>
  <si>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</si>
  <si>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</si>
  <si>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</si>
  <si>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</si>
  <si>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</si>
  <si>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</si>
  <si>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</si>
  <si>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</si>
  <si>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</si>
  <si>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</si>
  <si>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</si>
  <si>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</si>
  <si>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</si>
  <si>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</si>
  <si>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</si>
  <si>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</si>
  <si>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</si>
  <si>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</si>
  <si>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</si>
  <si>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</si>
  <si>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</si>
  <si>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</si>
  <si>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</si>
  <si>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</si>
  <si>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</si>
  <si>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</si>
  <si>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</si>
  <si>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</si>
  <si>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</si>
  <si>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</si>
  <si>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</si>
  <si>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</si>
  <si>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</si>
  <si>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</si>
  <si>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</si>
  <si>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</si>
  <si>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</si>
  <si>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</si>
  <si>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</si>
  <si>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</si>
  <si>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</si>
  <si>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</si>
  <si>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</si>
  <si>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</si>
  <si>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</si>
  <si>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</si>
  <si>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</si>
  <si>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</si>
  <si>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</si>
  <si>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</si>
  <si>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</si>
  <si>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</si>
  <si>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</si>
  <si>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</si>
  <si>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</si>
  <si>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</si>
  <si>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</si>
  <si>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</si>
  <si>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</si>
  <si>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</si>
  <si>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</si>
  <si>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</si>
  <si>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</si>
  <si>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</si>
  <si>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</si>
  <si>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</si>
  <si>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</si>
  <si>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</si>
  <si>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</si>
  <si>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</si>
  <si>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</si>
  <si>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</si>
  <si>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</si>
  <si>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</si>
  <si>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</si>
  <si>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</si>
  <si>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</si>
  <si>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</si>
  <si>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</si>
  <si>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</si>
  <si>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</si>
  <si>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</si>
  <si>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</si>
  <si>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</si>
  <si>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</si>
  <si>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</si>
  <si>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</si>
  <si>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</si>
  <si>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</si>
  <si>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</si>
  <si>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</si>
  <si>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</si>
  <si>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</si>
  <si>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</si>
  <si>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</si>
  <si>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</si>
  <si>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</si>
  <si>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</si>
  <si>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</si>
  <si>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</si>
  <si>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</si>
  <si>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</si>
  <si>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</si>
  <si>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</si>
  <si>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</si>
  <si>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</si>
  <si>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</si>
  <si>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</si>
  <si>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</si>
  <si>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</si>
  <si>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</si>
  <si>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</si>
  <si>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</si>
  <si>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</si>
  <si>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</si>
  <si>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</si>
  <si>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</si>
  <si>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</si>
  <si>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</si>
  <si>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</si>
  <si>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</si>
  <si>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</si>
  <si>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</si>
  <si>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</si>
  <si>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</si>
  <si>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</si>
  <si>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</si>
  <si>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</si>
  <si>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</si>
  <si>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</si>
  <si>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</si>
  <si>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</si>
  <si>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</si>
  <si>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</si>
  <si>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</si>
  <si>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</si>
  <si>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</si>
  <si>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</si>
  <si>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</si>
  <si>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</si>
  <si>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</si>
  <si>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</si>
  <si>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</si>
  <si>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</si>
  <si>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</si>
  <si>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</si>
  <si>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</si>
  <si>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</si>
  <si>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</si>
  <si>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</si>
  <si>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</si>
  <si>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</si>
  <si>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</si>
  <si>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</si>
  <si>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</si>
  <si>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</si>
  <si>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</si>
  <si>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</si>
  <si>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</si>
  <si>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</si>
  <si>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</si>
  <si>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</si>
  <si>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</si>
  <si>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</si>
  <si>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</si>
  <si>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</si>
  <si>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</si>
  <si>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</si>
  <si>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</si>
  <si>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</si>
  <si>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</si>
  <si>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</si>
  <si>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</si>
  <si>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</si>
  <si>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</si>
  <si>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</si>
  <si>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</si>
  <si>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</si>
  <si>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</si>
  <si>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</si>
  <si>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</si>
  <si>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</si>
  <si>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</si>
  <si>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</si>
  <si>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</si>
  <si>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</si>
  <si>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</si>
  <si>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</si>
  <si>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</si>
  <si>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</si>
  <si>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</si>
  <si>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</si>
  <si>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</si>
  <si>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</si>
  <si>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</si>
  <si>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</si>
  <si>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</si>
  <si>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</si>
  <si>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</si>
  <si>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</si>
  <si>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</si>
  <si>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</si>
  <si>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</si>
  <si>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</si>
  <si>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</si>
  <si>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</si>
  <si>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</si>
  <si>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</si>
  <si>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</si>
  <si>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</si>
  <si>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</si>
  <si>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</si>
  <si>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</si>
  <si>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</si>
  <si>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</si>
  <si>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</si>
  <si>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</si>
  <si>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</si>
  <si>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</si>
  <si>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</si>
  <si>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</si>
  <si>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</si>
  <si>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</si>
  <si>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</si>
  <si>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</si>
  <si>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</si>
  <si>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</si>
  <si>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</si>
  <si>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</si>
  <si>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</si>
  <si>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</si>
  <si>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</si>
  <si>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</si>
  <si>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</si>
  <si>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</si>
  <si>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</si>
  <si>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</si>
  <si>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</si>
  <si>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</si>
  <si>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</si>
  <si>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</si>
  <si>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</si>
  <si>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</si>
  <si>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</si>
  <si>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</si>
  <si>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</si>
  <si>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</si>
  <si>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</si>
  <si>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</si>
  <si>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</si>
  <si>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</si>
  <si>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</si>
  <si>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</si>
  <si>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</si>
  <si>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</si>
  <si>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</si>
  <si>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</si>
  <si>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</si>
  <si>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</si>
  <si>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</si>
  <si>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</si>
  <si>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</si>
  <si>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</si>
  <si>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</si>
  <si>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</si>
  <si>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</si>
  <si>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</si>
  <si>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</si>
  <si>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</si>
  <si>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</si>
  <si>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</si>
  <si>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</si>
  <si>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</si>
  <si>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</si>
  <si>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</si>
  <si>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</si>
  <si>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</si>
  <si>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</si>
  <si>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</si>
  <si>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</si>
  <si>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</si>
  <si>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</si>
  <si>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</si>
  <si>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</si>
  <si>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</si>
  <si>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</si>
  <si>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</si>
  <si>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</si>
  <si>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</si>
  <si>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</si>
  <si>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</si>
  <si>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</si>
  <si>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</si>
  <si>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</si>
  <si>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</si>
  <si>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</si>
  <si>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</si>
  <si>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</si>
  <si>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</si>
  <si>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</si>
  <si>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</si>
  <si>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</si>
  <si>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</si>
  <si>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</si>
  <si>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</si>
  <si>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</si>
  <si>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</si>
  <si>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</si>
  <si>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</si>
  <si>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</si>
  <si>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</si>
  <si>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</si>
  <si>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</si>
  <si>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</si>
  <si>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</si>
  <si>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</si>
  <si>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</si>
  <si>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</si>
  <si>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</si>
  <si>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</si>
  <si>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</si>
  <si>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</si>
  <si>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</si>
  <si>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</si>
  <si>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</si>
  <si>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</si>
  <si>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</si>
  <si>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</si>
  <si>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</si>
  <si>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</si>
  <si>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</si>
  <si>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</si>
  <si>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</si>
  <si>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</si>
  <si>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</si>
  <si>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</si>
  <si>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</si>
  <si>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</si>
  <si>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</si>
  <si>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</si>
  <si>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</si>
  <si>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</si>
  <si>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</si>
  <si>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</si>
  <si>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</si>
  <si>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</si>
  <si>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</si>
  <si>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</si>
  <si>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</si>
  <si>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</si>
  <si>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</si>
  <si>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</si>
  <si>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</si>
  <si>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</si>
  <si>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</si>
  <si>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</si>
  <si>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</si>
  <si>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</si>
  <si>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</si>
  <si>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</si>
  <si>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</si>
  <si>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</si>
  <si>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</si>
  <si>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</si>
  <si>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</si>
  <si>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</si>
  <si>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</si>
  <si>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</si>
  <si>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</si>
  <si>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</si>
  <si>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</si>
  <si>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</si>
  <si>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</si>
  <si>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</si>
  <si>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</si>
  <si>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</si>
  <si>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</si>
  <si>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</si>
  <si>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</si>
  <si>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</si>
  <si>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</si>
  <si>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</si>
  <si>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</si>
  <si>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</si>
  <si>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</si>
  <si>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</si>
  <si>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</si>
  <si>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</si>
  <si>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</si>
  <si>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</si>
  <si>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</si>
  <si>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</si>
  <si>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</si>
  <si>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</si>
  <si>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</si>
  <si>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</si>
  <si>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</si>
  <si>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</si>
  <si>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</si>
  <si>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</si>
  <si>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</si>
  <si>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</si>
  <si>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</si>
  <si>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</si>
  <si>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</si>
  <si>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</si>
  <si>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</si>
  <si>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</si>
  <si>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</si>
  <si>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</si>
  <si>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</si>
  <si>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</si>
  <si>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</si>
  <si>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</si>
  <si>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</si>
  <si>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</si>
  <si>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</si>
  <si>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</si>
  <si>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</si>
  <si>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</si>
  <si>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</si>
  <si>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</si>
  <si>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</si>
  <si>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</si>
  <si>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</si>
  <si>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</si>
  <si>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</si>
  <si>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</si>
  <si>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</si>
  <si>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</si>
  <si>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</si>
  <si>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</si>
  <si>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</si>
  <si>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</si>
  <si>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</si>
  <si>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</si>
  <si>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</si>
  <si>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</si>
  <si>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</si>
  <si>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</si>
  <si>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</si>
  <si>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</si>
  <si>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</si>
  <si>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</si>
  <si>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</si>
  <si>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</si>
  <si>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</si>
  <si>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</si>
  <si>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</si>
  <si>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</si>
  <si>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</si>
  <si>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</si>
  <si>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</si>
  <si>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</si>
  <si>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</si>
  <si>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</si>
  <si>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</si>
  <si>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</si>
  <si>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</si>
  <si>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</si>
  <si>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</si>
  <si>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</si>
  <si>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</si>
  <si>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</si>
  <si>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</si>
  <si>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</si>
  <si>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</si>
  <si>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</si>
  <si>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</si>
  <si>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</si>
  <si>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</si>
  <si>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</si>
  <si>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</si>
  <si>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</si>
  <si>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</si>
  <si>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</si>
  <si>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</si>
  <si>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</si>
  <si>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</si>
  <si>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</si>
  <si>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</si>
  <si>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</si>
  <si>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</si>
  <si>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</si>
  <si>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</si>
  <si>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</si>
  <si>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</si>
  <si>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</si>
  <si>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</si>
  <si>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</si>
  <si>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</si>
  <si>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</si>
  <si>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</si>
  <si>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</si>
  <si>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</si>
  <si>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</si>
  <si>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</si>
  <si>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</si>
  <si>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</si>
  <si>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</si>
  <si>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</si>
  <si>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</si>
  <si>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</si>
  <si>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</si>
  <si>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</si>
  <si>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</si>
  <si>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</si>
  <si>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</si>
  <si>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</si>
  <si>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</si>
  <si>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</si>
  <si>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</si>
  <si>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</si>
  <si>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</si>
  <si>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</si>
  <si>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</si>
  <si>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</si>
  <si>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</si>
  <si>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</si>
  <si>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</si>
  <si>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</si>
  <si>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</si>
  <si>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</si>
  <si>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</si>
  <si>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</si>
  <si>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</si>
  <si>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</si>
  <si>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</si>
  <si>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</si>
  <si>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</si>
  <si>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</si>
  <si>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</si>
  <si>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</si>
  <si>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</si>
  <si>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</si>
  <si>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</si>
  <si>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</si>
  <si>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</si>
  <si>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</si>
  <si>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</si>
  <si>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</si>
  <si>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</si>
  <si>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</si>
  <si>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</si>
  <si>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</si>
  <si>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</si>
  <si>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</si>
  <si>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</si>
  <si>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</si>
  <si>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</si>
  <si>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</si>
  <si>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</si>
  <si>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</si>
  <si>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</si>
  <si>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</si>
  <si>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</si>
  <si>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</si>
  <si>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</si>
  <si>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</si>
  <si>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</si>
  <si>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</si>
  <si>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</si>
  <si>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</si>
  <si>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</si>
  <si>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</si>
  <si>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</si>
  <si>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</si>
  <si>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</si>
  <si>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</si>
  <si>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</si>
  <si>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</si>
  <si>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</si>
  <si>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</si>
  <si>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</si>
  <si>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</si>
  <si>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</si>
  <si>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</si>
  <si>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</si>
  <si>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</si>
  <si>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</si>
  <si>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</si>
  <si>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</si>
  <si>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</si>
  <si>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</si>
  <si>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</si>
  <si>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</si>
  <si>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</si>
  <si>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</si>
  <si>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</si>
  <si>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</si>
  <si>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</si>
  <si>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</si>
  <si>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</si>
  <si>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</si>
  <si>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</si>
  <si>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</si>
  <si>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</si>
  <si>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</si>
  <si>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</si>
  <si>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</si>
  <si>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</si>
  <si>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</si>
  <si>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</si>
  <si>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</si>
  <si>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</si>
  <si>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</si>
  <si>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</si>
  <si>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</si>
  <si>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</si>
  <si>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</si>
  <si>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</si>
  <si>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</si>
  <si>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</si>
  <si>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</si>
  <si>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</si>
  <si>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</si>
  <si>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</si>
  <si>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</si>
  <si>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</si>
  <si>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</si>
  <si>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</si>
  <si>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</si>
  <si>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</si>
  <si>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</si>
  <si>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</si>
  <si>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</si>
  <si>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</si>
  <si>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</si>
  <si>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</si>
  <si>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</si>
  <si>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</si>
  <si>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</si>
  <si>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</si>
  <si>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</si>
  <si>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</si>
  <si>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</si>
  <si>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</si>
  <si>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</si>
  <si>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</si>
  <si>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</si>
  <si>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</si>
  <si>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</si>
  <si>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</si>
  <si>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</si>
  <si>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</si>
  <si>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</si>
  <si>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</si>
  <si>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</si>
  <si>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</si>
  <si>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</si>
  <si>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</si>
  <si>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</si>
  <si>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</si>
  <si>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</si>
  <si>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</si>
  <si>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</si>
  <si>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</si>
  <si>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</si>
  <si>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</si>
  <si>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</si>
  <si>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</si>
  <si>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</si>
  <si>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</si>
  <si>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</si>
  <si>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</si>
  <si>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</si>
  <si>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</si>
  <si>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</si>
  <si>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</si>
  <si>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</si>
  <si>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</si>
  <si>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</si>
  <si>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</si>
  <si>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</si>
  <si>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</si>
  <si>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</si>
  <si>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</si>
  <si>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</si>
  <si>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</si>
  <si>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</si>
  <si>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</si>
  <si>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</si>
  <si>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</si>
  <si>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</si>
  <si>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</si>
  <si>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</si>
  <si>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</si>
  <si>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</si>
  <si>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</si>
  <si>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</si>
  <si>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</si>
  <si>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</si>
  <si>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</si>
  <si>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</si>
  <si>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</si>
  <si>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</si>
  <si>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</si>
  <si>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</si>
  <si>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</si>
  <si>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</si>
  <si>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</si>
  <si>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</si>
  <si>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</si>
  <si>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</si>
  <si>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</si>
  <si>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</si>
  <si>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</si>
  <si>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</si>
  <si>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</si>
  <si>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</si>
  <si>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</si>
  <si>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</si>
  <si>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</si>
  <si>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</si>
  <si>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</si>
  <si>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</si>
  <si>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</si>
  <si>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</si>
  <si>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</si>
  <si>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</si>
  <si>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</si>
  <si>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</si>
  <si>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</si>
  <si>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</si>
  <si>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</si>
  <si>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</si>
  <si>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</si>
  <si>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</si>
  <si>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</si>
  <si>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</si>
  <si>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</si>
  <si>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</si>
  <si>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</si>
  <si>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</si>
  <si>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</si>
  <si>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</si>
  <si>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</si>
  <si>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</si>
  <si>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</si>
  <si>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</si>
  <si>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</si>
  <si>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</si>
  <si>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</si>
  <si>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</si>
  <si>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</si>
  <si>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</si>
  <si>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</si>
  <si>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</si>
  <si>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</si>
  <si>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</si>
  <si>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</si>
  <si>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</si>
  <si>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</si>
  <si>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</si>
  <si>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</si>
  <si>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</si>
  <si>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</si>
  <si>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</si>
  <si>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</si>
  <si>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</si>
  <si>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</si>
  <si>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</si>
  <si>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</si>
  <si>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</si>
  <si>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</si>
  <si>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</si>
  <si>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</si>
  <si>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</si>
  <si>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</si>
  <si>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</si>
  <si>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</si>
  <si>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</si>
  <si>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</si>
  <si>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</si>
  <si>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</si>
  <si>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</si>
  <si>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</si>
  <si>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</si>
  <si>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</si>
  <si>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</si>
  <si>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</si>
  <si>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</si>
  <si>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</si>
  <si>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</si>
  <si>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</si>
  <si>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</si>
  <si>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</si>
  <si>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</si>
  <si>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</si>
  <si>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</si>
  <si>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</si>
  <si>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</si>
  <si>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</si>
  <si>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</si>
  <si>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</si>
  <si>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</si>
  <si>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</si>
  <si>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</si>
  <si>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</si>
  <si>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</si>
  <si>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</si>
  <si>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</si>
  <si>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</si>
  <si>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</si>
  <si>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</si>
  <si>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</si>
  <si>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</si>
  <si>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</si>
  <si>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</si>
  <si>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</si>
  <si>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</si>
  <si>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</si>
  <si>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</si>
  <si>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</si>
  <si>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</si>
  <si>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</si>
  <si>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</si>
  <si>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</si>
  <si>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</si>
  <si>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</si>
  <si>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</si>
  <si>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</si>
  <si>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</si>
  <si>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</si>
  <si>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</si>
  <si>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</si>
  <si>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</si>
  <si>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</si>
  <si>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</si>
  <si>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</si>
  <si>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</si>
  <si>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</si>
  <si>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</si>
  <si>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</si>
  <si>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</si>
  <si>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</si>
  <si>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</si>
  <si>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</si>
  <si>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</si>
  <si>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</si>
  <si>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</si>
  <si>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</si>
  <si>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</si>
  <si>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</si>
  <si>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</si>
  <si>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</si>
  <si>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</si>
  <si>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</si>
  <si>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</si>
  <si>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</si>
  <si>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</si>
  <si>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</si>
  <si>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</si>
  <si>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</si>
  <si>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</si>
  <si>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</si>
  <si>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</si>
  <si>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</si>
  <si>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</si>
  <si>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</si>
  <si>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</si>
  <si>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</si>
  <si>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</si>
  <si>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</si>
  <si>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</si>
  <si>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</si>
  <si>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</si>
  <si>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</si>
  <si>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</si>
  <si>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</si>
  <si>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</si>
  <si>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</si>
  <si>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</si>
  <si>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</si>
  <si>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</si>
  <si>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</si>
  <si>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</si>
  <si>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</si>
  <si>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</si>
  <si>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</si>
  <si>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</si>
  <si>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</si>
  <si>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</si>
  <si>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</si>
  <si>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</si>
  <si>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</si>
  <si>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</si>
  <si>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</si>
  <si>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</si>
  <si>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</si>
  <si>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</si>
  <si>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</si>
  <si>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</si>
  <si>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</si>
  <si>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</si>
  <si>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</si>
  <si>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</si>
  <si>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</si>
  <si>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</si>
  <si>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</si>
  <si>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</si>
  <si>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</si>
  <si>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</si>
  <si>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</si>
  <si>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</si>
  <si>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</si>
  <si>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</si>
  <si>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</si>
  <si>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</si>
  <si>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</si>
  <si>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</si>
  <si>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</si>
  <si>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</si>
  <si>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</si>
  <si>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</si>
  <si>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</si>
  <si>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</si>
  <si>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</si>
  <si>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</si>
  <si>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</si>
  <si>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</si>
  <si>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</si>
  <si>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</si>
  <si>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</si>
  <si>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</si>
  <si>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</si>
  <si>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</si>
  <si>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</si>
  <si>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</si>
  <si>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</si>
  <si>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</si>
  <si>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</si>
  <si>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</si>
  <si>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</si>
  <si>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</si>
  <si>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</si>
  <si>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</si>
  <si>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</si>
  <si>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</si>
  <si>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</si>
  <si>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</si>
  <si>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</si>
  <si>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</si>
  <si>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</si>
  <si>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</si>
  <si>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</si>
  <si>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</si>
  <si>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</si>
  <si>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</si>
  <si>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</si>
  <si>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</si>
  <si>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</si>
  <si>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</si>
  <si>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</si>
  <si>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</si>
  <si>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</si>
  <si>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</si>
  <si>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</si>
  <si>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</si>
  <si>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</si>
  <si>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</si>
  <si>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</si>
  <si>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</si>
  <si>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</si>
  <si>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</si>
  <si>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</si>
  <si>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</si>
  <si>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</si>
  <si>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</si>
  <si>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</si>
  <si>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</si>
  <si>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</si>
  <si>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</si>
  <si>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</si>
  <si>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</si>
  <si>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</si>
  <si>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</si>
  <si>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</si>
  <si>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</si>
  <si>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</si>
  <si>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</si>
  <si>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</si>
  <si>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</si>
  <si>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</si>
  <si>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</si>
  <si>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</si>
  <si>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</si>
  <si>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</si>
  <si>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</si>
  <si>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</si>
  <si>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</si>
  <si>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</si>
  <si>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</si>
  <si>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</si>
  <si>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</si>
  <si>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</si>
  <si>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</si>
  <si>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</si>
  <si>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</si>
  <si>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</si>
  <si>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</si>
  <si>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</si>
  <si>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</si>
  <si>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</si>
  <si>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</si>
  <si>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</si>
  <si>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</si>
  <si>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</si>
  <si>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</si>
  <si>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</si>
  <si>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</si>
  <si>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</si>
  <si>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</si>
  <si>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</si>
  <si>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</si>
  <si>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</si>
  <si>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</si>
  <si>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</si>
  <si>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</si>
  <si>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</si>
  <si>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</si>
  <si>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</si>
  <si>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</si>
  <si>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</si>
  <si>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</si>
  <si>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</si>
  <si>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</si>
  <si>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</si>
  <si>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</si>
  <si>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</si>
  <si>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</si>
  <si>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</si>
  <si>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</si>
  <si>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</si>
  <si>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</si>
  <si>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</si>
  <si>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</si>
  <si>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</si>
  <si>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</si>
  <si>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</si>
  <si>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</si>
  <si>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</si>
  <si>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</si>
  <si>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</si>
  <si>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</si>
  <si>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</si>
  <si>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</si>
  <si>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</si>
  <si>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</si>
  <si>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</si>
  <si>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</si>
  <si>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</si>
  <si>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</si>
  <si>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</si>
  <si>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</si>
  <si>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</si>
  <si>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</si>
  <si>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</si>
  <si>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</si>
  <si>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</si>
  <si>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</si>
  <si>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</si>
  <si>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</si>
  <si>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</si>
  <si>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</si>
  <si>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</si>
  <si>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</si>
  <si>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</si>
  <si>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</si>
  <si>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</si>
  <si>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</si>
  <si>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</si>
  <si>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</si>
  <si>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</si>
  <si>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</si>
  <si>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</si>
  <si>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</si>
  <si>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</si>
  <si>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</si>
  <si>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</si>
  <si>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</si>
  <si>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</si>
  <si>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</si>
  <si>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</si>
  <si>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</si>
  <si>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</si>
  <si>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</si>
  <si>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</si>
  <si>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</si>
  <si>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</si>
  <si>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</si>
  <si>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</si>
  <si>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</si>
  <si>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</si>
  <si>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</si>
  <si>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</si>
  <si>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</si>
  <si>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</si>
  <si>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</si>
  <si>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</si>
  <si>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</si>
  <si>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</si>
  <si>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</si>
  <si>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</si>
  <si>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</si>
  <si>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</si>
  <si>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</si>
  <si>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</si>
  <si>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</si>
  <si>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</si>
  <si>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</si>
  <si>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</si>
  <si>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</si>
  <si>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</si>
  <si>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</si>
  <si>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</si>
  <si>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</si>
  <si>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</si>
  <si>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</si>
  <si>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</si>
  <si>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</si>
  <si>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</si>
  <si>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</si>
  <si>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</si>
  <si>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</si>
  <si>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</si>
  <si>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</si>
  <si>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</si>
  <si>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</si>
  <si>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</si>
  <si>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</si>
  <si>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</si>
  <si>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</si>
  <si>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</si>
  <si>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</si>
  <si>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</si>
  <si>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</si>
  <si>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</si>
  <si>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</si>
  <si>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</si>
  <si>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</si>
  <si>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</si>
  <si>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</si>
  <si>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</si>
  <si>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</si>
  <si>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</si>
  <si>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</si>
  <si>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</si>
  <si>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</si>
  <si>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</si>
  <si>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</si>
  <si>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</si>
  <si>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</si>
  <si>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</si>
  <si>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</si>
  <si>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</si>
  <si>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</si>
  <si>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</si>
  <si>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</si>
  <si>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</si>
  <si>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</si>
  <si>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</si>
  <si>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</si>
  <si>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</si>
  <si>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</si>
  <si>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</si>
  <si>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</si>
  <si>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</si>
  <si>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</si>
  <si>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</si>
  <si>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</si>
  <si>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</si>
  <si>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</si>
  <si>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</si>
  <si>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</si>
  <si>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</si>
  <si>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</si>
  <si>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</si>
  <si>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</si>
  <si>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</si>
  <si>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</si>
  <si>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</si>
  <si>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</si>
  <si>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</si>
  <si>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</si>
  <si>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</si>
  <si>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</si>
  <si>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</si>
  <si>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</si>
  <si>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</si>
  <si>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</si>
  <si>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</si>
  <si>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</si>
  <si>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</si>
  <si>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</si>
  <si>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</si>
  <si>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</si>
  <si>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</si>
  <si>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</si>
  <si>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</si>
  <si>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</si>
  <si>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</si>
  <si>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</si>
  <si>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</si>
  <si>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</si>
  <si>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</si>
  <si>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</si>
  <si>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</si>
  <si>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</si>
  <si>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</si>
  <si>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</si>
  <si>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</si>
  <si>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</si>
  <si>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</si>
  <si>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</si>
  <si>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</si>
  <si>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</si>
  <si>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</si>
  <si>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</si>
  <si>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</si>
  <si>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</si>
  <si>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</si>
  <si>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</si>
  <si>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</si>
  <si>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</si>
  <si>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</si>
  <si>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</si>
  <si>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</si>
  <si>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</si>
  <si>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</si>
  <si>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</si>
  <si>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</si>
  <si>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</si>
  <si>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</si>
  <si>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</si>
  <si>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</si>
  <si>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</si>
  <si>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</si>
  <si>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</si>
  <si>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</si>
  <si>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</si>
  <si>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</si>
  <si>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</si>
  <si>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</si>
  <si>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</si>
  <si>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</si>
  <si>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</si>
  <si>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</si>
  <si>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</si>
  <si>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</si>
  <si>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</si>
  <si>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</si>
  <si>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</si>
  <si>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</si>
  <si>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</si>
  <si>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</si>
  <si>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</si>
  <si>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</si>
  <si>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</si>
  <si>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</si>
  <si>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</si>
  <si>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</si>
  <si>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</si>
  <si>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</si>
  <si>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</si>
  <si>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</si>
  <si>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</si>
  <si>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</si>
  <si>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</si>
  <si>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</si>
  <si>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</si>
  <si>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</si>
  <si>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</si>
  <si>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</si>
  <si>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</si>
  <si>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</si>
  <si>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</si>
  <si>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</si>
  <si>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</si>
  <si>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</si>
  <si>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</si>
  <si>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</si>
  <si>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</si>
  <si>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</si>
  <si>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</si>
  <si>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</si>
  <si>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</si>
  <si>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</si>
  <si>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</si>
  <si>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</si>
  <si>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</si>
  <si>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</si>
  <si>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</si>
  <si>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</si>
  <si>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</si>
  <si>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</si>
  <si>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</si>
  <si>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</si>
  <si>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</si>
  <si>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</si>
  <si>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</si>
  <si>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</si>
  <si>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</si>
  <si>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</si>
  <si>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</si>
  <si>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</si>
  <si>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</si>
  <si>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</si>
  <si>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</si>
  <si>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</si>
  <si>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</si>
  <si>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</si>
  <si>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</si>
  <si>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</si>
  <si>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</si>
  <si>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</si>
  <si>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</si>
  <si>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</si>
  <si>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</si>
  <si>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</si>
  <si>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</si>
  <si>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</si>
  <si>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</si>
  <si>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</si>
  <si>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</si>
  <si>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</si>
  <si>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</si>
  <si>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</si>
  <si>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</si>
  <si>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</si>
  <si>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</si>
  <si>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</si>
  <si>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</si>
  <si>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</si>
  <si>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</si>
  <si>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</si>
  <si>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</si>
  <si>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</si>
  <si>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</si>
  <si>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</si>
  <si>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</si>
  <si>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</si>
  <si>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</si>
  <si>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</si>
  <si>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</si>
  <si>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</si>
  <si>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</si>
  <si>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</si>
  <si>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</si>
  <si>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</si>
  <si>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</si>
  <si>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</si>
  <si>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</si>
  <si>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</si>
  <si>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</si>
  <si>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</si>
  <si>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</si>
  <si>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</si>
  <si>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</si>
  <si>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</si>
  <si>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</si>
  <si>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</si>
  <si>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</si>
  <si>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</si>
  <si>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</si>
  <si>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</si>
  <si>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</si>
  <si>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</si>
  <si>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</si>
  <si>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</si>
  <si>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</si>
  <si>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</si>
  <si>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</si>
  <si>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</si>
  <si>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</si>
  <si>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</si>
  <si>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</si>
  <si>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</si>
  <si>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</si>
  <si>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</si>
  <si>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</si>
  <si>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</si>
  <si>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</si>
  <si>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</si>
  <si>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</si>
  <si>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</si>
  <si>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</si>
  <si>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</si>
  <si>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</si>
  <si>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</si>
  <si>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</si>
  <si>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</si>
  <si>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</si>
  <si>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</si>
  <si>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</si>
  <si>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</si>
  <si>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</si>
  <si>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</si>
  <si>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</si>
  <si>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</si>
  <si>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</si>
  <si>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</si>
  <si>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</si>
  <si>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</si>
  <si>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</si>
  <si>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</si>
  <si>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</si>
  <si>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</si>
  <si>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</si>
  <si>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</si>
  <si>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</si>
  <si>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</si>
  <si>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</si>
  <si>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</si>
  <si>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</si>
  <si>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</si>
  <si>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</si>
  <si>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</si>
  <si>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</si>
  <si>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</si>
  <si>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</si>
  <si>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</si>
  <si>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</si>
  <si>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</si>
  <si>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</si>
  <si>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</si>
  <si>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</si>
  <si>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</si>
  <si>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</si>
  <si>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</si>
  <si>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</si>
  <si>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</si>
  <si>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</si>
  <si>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</si>
  <si>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</si>
  <si>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</si>
  <si>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</si>
  <si>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</si>
  <si>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</si>
  <si>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</si>
  <si>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</si>
  <si>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</si>
  <si>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</si>
  <si>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</si>
  <si>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</si>
  <si>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</si>
  <si>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</si>
  <si>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</si>
  <si>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</si>
  <si>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</si>
  <si>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</si>
  <si>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</si>
  <si>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</si>
  <si>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</si>
  <si>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</si>
  <si>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</si>
  <si>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</si>
  <si>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</si>
  <si>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</si>
  <si>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</si>
  <si>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</si>
  <si>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</si>
  <si>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</si>
  <si>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</si>
  <si>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</si>
  <si>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</si>
  <si>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</si>
  <si>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</si>
  <si>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</si>
  <si>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</si>
  <si>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</si>
  <si>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</si>
  <si>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</si>
  <si>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</si>
  <si>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</si>
  <si>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</si>
  <si>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</si>
  <si>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</si>
  <si>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</si>
  <si>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</si>
  <si>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</si>
  <si>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</si>
  <si>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</si>
  <si>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</si>
  <si>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</si>
  <si>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</si>
  <si>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</si>
  <si>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</si>
  <si>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</si>
  <si>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</si>
  <si>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</si>
  <si>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</si>
  <si>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</si>
  <si>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</si>
  <si>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</si>
  <si>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</si>
  <si>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</si>
  <si>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</si>
  <si>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</si>
  <si>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</si>
  <si>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</si>
  <si>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</si>
  <si>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</si>
  <si>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</si>
  <si>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</si>
  <si>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</si>
  <si>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</si>
  <si>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</si>
  <si>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</si>
  <si>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</si>
  <si>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</si>
  <si>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</si>
  <si>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</si>
  <si>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</si>
  <si>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</si>
  <si>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</si>
  <si>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</si>
  <si>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</si>
  <si>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</si>
  <si>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</si>
  <si>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</si>
  <si>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</si>
  <si>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</si>
  <si>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</si>
  <si>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</si>
  <si>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</si>
  <si>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</si>
  <si>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</si>
  <si>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</si>
  <si>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</si>
  <si>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</si>
  <si>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</si>
  <si>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</si>
  <si>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</si>
  <si>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</si>
  <si>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</si>
  <si>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</si>
  <si>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</si>
  <si>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</si>
  <si>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</si>
  <si>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</si>
  <si>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</si>
  <si>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</si>
  <si>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</si>
  <si>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</si>
  <si>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</si>
  <si>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</si>
  <si>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</si>
  <si>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</si>
  <si>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</si>
  <si>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</si>
  <si>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</si>
  <si>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</si>
  <si>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</si>
  <si>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</si>
  <si>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</si>
  <si>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</si>
  <si>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</si>
  <si>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</si>
  <si>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</si>
  <si>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</si>
  <si>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</si>
  <si>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</si>
  <si>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</si>
  <si>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</si>
  <si>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</si>
  <si>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</si>
  <si>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</si>
  <si>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</si>
  <si>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</si>
  <si>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</si>
  <si>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</si>
  <si>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</si>
  <si>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</si>
  <si>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</si>
  <si>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</si>
  <si>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</si>
  <si>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</si>
  <si>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</si>
  <si>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</si>
  <si>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</si>
  <si>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</si>
  <si>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</si>
  <si>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</si>
  <si>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</si>
  <si>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</si>
  <si>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</si>
  <si>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</si>
  <si>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</si>
  <si>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</si>
  <si>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</si>
  <si>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</si>
  <si>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</si>
  <si>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</si>
  <si>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</si>
  <si>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</si>
  <si>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</si>
  <si>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</si>
  <si>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</si>
  <si>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</si>
  <si>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</si>
  <si>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</si>
  <si>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</si>
  <si>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</si>
  <si>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</si>
  <si>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</si>
  <si>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</si>
  <si>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</si>
  <si>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</si>
  <si>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</si>
  <si>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</si>
  <si>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</si>
  <si>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</si>
  <si>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</si>
  <si>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</si>
  <si>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</si>
  <si>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</si>
  <si>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</si>
  <si>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</si>
  <si>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</si>
  <si>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</si>
  <si>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</si>
  <si>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</si>
  <si>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</si>
  <si>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</si>
  <si>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</si>
  <si>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</si>
  <si>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</si>
  <si>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</si>
  <si>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</si>
  <si>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</si>
  <si>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</si>
  <si>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</si>
  <si>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</si>
  <si>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</si>
  <si>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</si>
  <si>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</si>
  <si>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</si>
  <si>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</si>
  <si>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</si>
  <si>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</si>
  <si>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</si>
  <si>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</si>
  <si>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</si>
  <si>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</si>
  <si>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</si>
  <si>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</si>
  <si>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</si>
  <si>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</si>
  <si>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</si>
  <si>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</si>
  <si>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</si>
  <si>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</si>
  <si>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</si>
  <si>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</si>
  <si>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</si>
  <si>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</si>
  <si>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</si>
  <si>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</si>
  <si>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</si>
  <si>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</si>
  <si>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</si>
  <si>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</si>
  <si>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</si>
  <si>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</si>
  <si>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</si>
  <si>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</si>
  <si>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</si>
  <si>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</si>
  <si>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</si>
  <si>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</si>
  <si>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</si>
  <si>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</si>
  <si>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</si>
  <si>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</si>
  <si>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</si>
  <si>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</si>
  <si>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</si>
  <si>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</si>
  <si>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</si>
  <si>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</si>
  <si>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</si>
  <si>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</si>
  <si>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</si>
  <si>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</si>
  <si>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</si>
  <si>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</si>
  <si>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</si>
  <si>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</si>
  <si>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</si>
  <si>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</si>
  <si>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</si>
  <si>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</si>
  <si>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</si>
  <si>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</si>
  <si>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</si>
  <si>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</si>
  <si>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</si>
  <si>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</si>
  <si>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</si>
  <si>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</si>
  <si>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</si>
  <si>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</si>
  <si>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</si>
  <si>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</si>
  <si>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</si>
  <si>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</si>
  <si>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</si>
  <si>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</si>
  <si>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</si>
  <si>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</si>
  <si>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</si>
  <si>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</si>
  <si>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</si>
  <si>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</si>
  <si>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</si>
  <si>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</si>
  <si>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</si>
  <si>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</si>
  <si>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</si>
  <si>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</si>
  <si>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</si>
  <si>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</si>
  <si>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</si>
  <si>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</si>
  <si>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</si>
  <si>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</si>
  <si>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</si>
  <si>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</si>
  <si>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</si>
  <si>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</si>
  <si>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</si>
  <si>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</si>
  <si>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</si>
  <si>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</si>
  <si>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</si>
  <si>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</si>
  <si>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</si>
  <si>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</si>
  <si>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</si>
  <si>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</si>
  <si>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</si>
  <si>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</si>
  <si>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</si>
  <si>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</si>
  <si>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</si>
  <si>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</si>
  <si>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</si>
  <si>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</si>
  <si>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</si>
  <si>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</si>
  <si>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</si>
  <si>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</si>
  <si>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</si>
  <si>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</si>
  <si>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</si>
  <si>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</si>
  <si>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</si>
  <si>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</si>
  <si>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</si>
  <si>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</si>
  <si>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</si>
  <si>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</si>
  <si>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</si>
  <si>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</si>
  <si>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</si>
  <si>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</si>
  <si>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</si>
  <si>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</si>
  <si>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</si>
  <si>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</si>
  <si>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</si>
  <si>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</si>
  <si>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</si>
  <si>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</si>
  <si>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</si>
  <si>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</si>
  <si>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</si>
  <si>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</si>
  <si>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</si>
  <si>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</si>
  <si>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</si>
  <si>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</si>
  <si>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</si>
  <si>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</si>
  <si>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</si>
  <si>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</si>
  <si>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</si>
  <si>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</si>
  <si>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</si>
  <si>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</si>
  <si>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</si>
  <si>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</si>
  <si>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</si>
  <si>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</si>
  <si>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</si>
  <si>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</si>
  <si>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</si>
  <si>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</si>
  <si>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</si>
  <si>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</si>
  <si>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</si>
  <si>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</si>
  <si>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</si>
  <si>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</si>
  <si>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</si>
  <si>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</si>
  <si>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</si>
  <si>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</si>
  <si>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</si>
  <si>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</si>
  <si>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</si>
  <si>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</si>
  <si>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</si>
  <si>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</si>
  <si>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</si>
  <si>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</si>
  <si>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</si>
  <si>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</si>
  <si>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</si>
  <si>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</si>
  <si>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</si>
  <si>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</si>
  <si>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</si>
  <si>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</si>
  <si>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</si>
  <si>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</si>
  <si>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</si>
  <si>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</si>
  <si>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</si>
  <si>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</si>
  <si>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</si>
  <si>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</si>
  <si>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</si>
  <si>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</si>
  <si>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</si>
  <si>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</si>
  <si>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</si>
  <si>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</si>
  <si>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</si>
  <si>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</si>
  <si>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</si>
  <si>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</si>
  <si>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</si>
  <si>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</si>
  <si>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</si>
  <si>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</si>
  <si>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</si>
  <si>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</si>
  <si>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</si>
  <si>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</si>
  <si>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</si>
  <si>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</si>
  <si>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</si>
  <si>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</si>
  <si>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</si>
  <si>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</si>
  <si>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</si>
  <si>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</si>
  <si>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</si>
  <si>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</si>
  <si>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</si>
  <si>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</si>
  <si>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</si>
  <si>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</si>
  <si>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</si>
  <si>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</si>
  <si>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</si>
  <si>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</si>
  <si>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</si>
  <si>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</si>
  <si>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</si>
  <si>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</si>
  <si>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</si>
  <si>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</si>
  <si>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</si>
  <si>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</si>
  <si>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</si>
  <si>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</si>
  <si>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</si>
  <si>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</si>
  <si>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</si>
  <si>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</si>
  <si>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</si>
  <si>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</si>
  <si>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</si>
  <si>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</si>
  <si>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</si>
  <si>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</si>
  <si>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</si>
  <si>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</si>
  <si>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</si>
  <si>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</si>
  <si>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</si>
  <si>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</si>
  <si>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</si>
  <si>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</si>
  <si>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</si>
  <si>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</si>
  <si>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</si>
  <si>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</si>
  <si>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</si>
  <si>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</si>
  <si>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</si>
  <si>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</si>
  <si>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</si>
  <si>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</si>
  <si>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</si>
  <si>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</si>
  <si>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</si>
  <si>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</si>
  <si>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</si>
  <si>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</si>
  <si>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</si>
  <si>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</si>
  <si>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</si>
  <si>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</si>
  <si>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</si>
  <si>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</si>
  <si>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</si>
  <si>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</si>
  <si>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</si>
  <si>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</si>
  <si>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</si>
  <si>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</si>
  <si>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</si>
  <si>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</si>
  <si>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</si>
  <si>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</si>
  <si>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</si>
  <si>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</si>
  <si>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</si>
  <si>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</si>
  <si>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</si>
  <si>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</si>
  <si>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</si>
  <si>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</si>
  <si>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</si>
  <si>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</si>
  <si>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</si>
  <si>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</si>
  <si>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</si>
  <si>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</si>
  <si>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</si>
  <si>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</si>
  <si>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</si>
  <si>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</si>
  <si>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</si>
  <si>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</si>
  <si>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</si>
  <si>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</si>
  <si>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</si>
  <si>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</si>
  <si>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</si>
  <si>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</si>
  <si>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</si>
  <si>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</si>
  <si>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</si>
  <si>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</si>
  <si>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</si>
  <si>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</si>
  <si>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</si>
  <si>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</si>
  <si>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</si>
  <si>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</si>
  <si>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</si>
  <si>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</si>
  <si>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</si>
  <si>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</si>
  <si>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</si>
  <si>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</si>
  <si>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</si>
  <si>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</si>
  <si>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</si>
  <si>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</si>
  <si>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</si>
  <si>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</si>
  <si>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</si>
  <si>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</si>
  <si>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</si>
  <si>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</si>
  <si>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</si>
  <si>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</si>
  <si>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</si>
  <si>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</si>
  <si>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</si>
  <si>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</si>
  <si>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</si>
  <si>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</si>
  <si>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</si>
  <si>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</si>
  <si>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</si>
  <si>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</si>
  <si>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</si>
  <si>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</si>
  <si>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</si>
  <si>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</si>
  <si>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</si>
  <si>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</si>
  <si>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</si>
  <si>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</si>
  <si>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</si>
  <si>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</si>
  <si>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</si>
  <si>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</si>
  <si>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</si>
  <si>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</si>
  <si>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</si>
  <si>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</si>
  <si>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</si>
  <si>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</si>
  <si>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</si>
  <si>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</si>
  <si>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</si>
  <si>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</si>
  <si>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</si>
  <si>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</si>
  <si>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</si>
  <si>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</si>
  <si>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</si>
  <si>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</si>
  <si>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</si>
  <si>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</si>
  <si>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</si>
  <si>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</si>
  <si>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</si>
  <si>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</si>
  <si>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</si>
  <si>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</si>
  <si>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</si>
  <si>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</si>
  <si>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</si>
  <si>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</si>
  <si>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</si>
  <si>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</si>
  <si>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</si>
  <si>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</si>
  <si>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</si>
  <si>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</si>
  <si>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</si>
  <si>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</si>
  <si>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</si>
  <si>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</si>
  <si>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</si>
  <si>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</si>
  <si>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</si>
  <si>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</si>
  <si>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</si>
  <si>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</si>
  <si>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</si>
  <si>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</si>
  <si>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</si>
  <si>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</si>
  <si>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</si>
  <si>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</si>
  <si>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</si>
  <si>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</si>
  <si>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</si>
  <si>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</si>
  <si>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</si>
  <si>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</si>
  <si>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</si>
  <si>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</si>
  <si>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</si>
  <si>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</si>
  <si>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</si>
  <si>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</si>
  <si>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</si>
  <si>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</si>
  <si>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</si>
  <si>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</si>
  <si>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</si>
  <si>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</si>
  <si>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</si>
  <si>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</si>
  <si>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</si>
  <si>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</si>
  <si>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</si>
  <si>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</si>
  <si>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</si>
  <si>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</si>
  <si>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</si>
  <si>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</si>
  <si>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</si>
  <si>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</si>
  <si>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</si>
  <si>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</si>
  <si>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</si>
  <si>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</si>
  <si>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</si>
  <si>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</si>
  <si>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</si>
  <si>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</si>
  <si>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</si>
  <si>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</si>
  <si>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</si>
  <si>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</si>
  <si>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</si>
  <si>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</si>
  <si>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</si>
  <si>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</si>
  <si>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</si>
  <si>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</si>
  <si>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</si>
  <si>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</si>
  <si>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</si>
  <si>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</si>
  <si>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</si>
  <si>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</si>
  <si>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</si>
  <si>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</si>
  <si>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</si>
  <si>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</si>
  <si>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</si>
  <si>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</si>
  <si>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</si>
  <si>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</si>
  <si>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</si>
  <si>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</si>
  <si>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</si>
  <si>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</si>
  <si>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</si>
  <si>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</si>
  <si>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</si>
  <si>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</si>
  <si>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</si>
  <si>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</si>
  <si>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</si>
  <si>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</si>
  <si>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</si>
  <si>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</si>
  <si>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</si>
  <si>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</si>
  <si>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</si>
  <si>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</si>
  <si>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</si>
  <si>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</si>
  <si>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</si>
  <si>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</si>
  <si>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</si>
  <si>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</si>
  <si>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</si>
  <si>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</si>
  <si>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</si>
  <si>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</si>
  <si>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</si>
  <si>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</si>
  <si>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</si>
  <si>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</si>
  <si>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</si>
  <si>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</si>
  <si>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</si>
  <si>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</si>
  <si>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</si>
  <si>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</si>
  <si>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</si>
  <si>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</si>
  <si>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</si>
  <si>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</si>
  <si>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</si>
  <si>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</si>
  <si>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</si>
  <si>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</si>
  <si>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</si>
  <si>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</si>
  <si>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</si>
  <si>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</si>
  <si>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</si>
  <si>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</si>
  <si>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</si>
  <si>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</si>
  <si>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</si>
  <si>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</si>
  <si>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</si>
  <si>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</si>
  <si>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</si>
  <si>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</si>
  <si>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</si>
  <si>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</si>
  <si>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</si>
  <si>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</si>
  <si>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</si>
  <si>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</si>
  <si>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</si>
  <si>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</si>
  <si>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</si>
  <si>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</si>
  <si>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</si>
  <si>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</si>
  <si>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</si>
  <si>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</si>
  <si>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</si>
  <si>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</si>
  <si>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</si>
  <si>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</si>
  <si>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</si>
  <si>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</si>
  <si>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</si>
  <si>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</si>
  <si>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</si>
  <si>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</si>
  <si>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</si>
  <si>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</si>
  <si>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</si>
  <si>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</si>
  <si>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</si>
  <si>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</si>
  <si>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</si>
  <si>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</si>
  <si>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</si>
  <si>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</si>
  <si>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</si>
  <si>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</si>
  <si>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</si>
  <si>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</si>
  <si>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</si>
  <si>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</si>
  <si>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</si>
  <si>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</si>
  <si>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</si>
  <si>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</si>
  <si>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</si>
  <si>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</si>
  <si>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</si>
  <si>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</si>
  <si>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</si>
  <si>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</si>
  <si>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</si>
  <si>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</si>
  <si>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</si>
  <si>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</si>
  <si>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</si>
  <si>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</si>
  <si>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</si>
  <si>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</si>
  <si>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</si>
  <si>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</si>
  <si>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</si>
  <si>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</si>
  <si>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</si>
  <si>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</si>
  <si>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</si>
  <si>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</si>
  <si>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</si>
  <si>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</si>
  <si>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</si>
  <si>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</si>
  <si>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</si>
  <si>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</si>
  <si>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</si>
  <si>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</si>
  <si>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</si>
  <si>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</si>
  <si>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</si>
  <si>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</si>
  <si>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</si>
  <si>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</si>
  <si>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</si>
  <si>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</si>
  <si>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</si>
  <si>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</si>
  <si>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</si>
  <si>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</si>
  <si>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</si>
  <si>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</si>
  <si>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</si>
  <si>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</si>
  <si>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</si>
  <si>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</si>
  <si>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</si>
  <si>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</si>
  <si>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</si>
  <si>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</si>
  <si>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</si>
  <si>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</si>
  <si>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</si>
  <si>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</si>
  <si>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</si>
  <si>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</si>
  <si>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</si>
  <si>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</si>
  <si>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</si>
  <si>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</si>
  <si>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</si>
  <si>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</si>
  <si>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</si>
  <si>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</si>
  <si>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</si>
  <si>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</si>
  <si>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</si>
  <si>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</si>
  <si>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</si>
  <si>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</si>
  <si>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</si>
  <si>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</si>
  <si>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</si>
  <si>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</si>
  <si>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</si>
  <si>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</si>
  <si>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</si>
  <si>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</si>
  <si>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</si>
  <si>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</si>
  <si>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</si>
  <si>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</si>
  <si>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</si>
  <si>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</si>
  <si>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</si>
  <si>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</si>
  <si>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</si>
  <si>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</si>
  <si>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</si>
  <si>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</si>
  <si>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</si>
  <si>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</si>
  <si>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</si>
  <si>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</si>
  <si>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</si>
  <si>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</si>
  <si>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</si>
  <si>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</si>
  <si>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</si>
  <si>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</si>
  <si>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</si>
  <si>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</si>
  <si>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</si>
  <si>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</si>
  <si>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</si>
  <si>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</si>
  <si>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</si>
  <si>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</si>
  <si>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</si>
  <si>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</si>
  <si>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</si>
  <si>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</si>
  <si>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</si>
  <si>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</si>
  <si>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</si>
  <si>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</si>
  <si>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</si>
  <si>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</si>
  <si>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</si>
  <si>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</si>
  <si>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</si>
  <si>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</si>
  <si>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</si>
  <si>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</si>
  <si>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</si>
  <si>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</si>
  <si>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</si>
  <si>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</si>
  <si>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</si>
  <si>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</si>
  <si>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</si>
  <si>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</si>
  <si>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</si>
  <si>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</si>
  <si>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</si>
  <si>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</si>
  <si>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</si>
  <si>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</si>
  <si>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</si>
  <si>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</si>
  <si>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</si>
  <si>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</si>
  <si>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</si>
  <si>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</si>
  <si>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</si>
  <si>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</si>
  <si>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</si>
  <si>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</si>
  <si>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</si>
  <si>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</si>
  <si>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</si>
  <si>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</si>
  <si>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</si>
  <si>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</si>
  <si>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</si>
  <si>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</si>
  <si>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</si>
  <si>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</si>
  <si>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</si>
  <si>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</si>
  <si>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</si>
  <si>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</si>
  <si>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</si>
  <si>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</si>
  <si>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</si>
  <si>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</si>
  <si>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</si>
  <si>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</si>
  <si>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</si>
  <si>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</si>
  <si>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</si>
  <si>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</si>
  <si>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</si>
  <si>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</si>
  <si>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</si>
  <si>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</si>
  <si>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</si>
  <si>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</si>
  <si>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</si>
  <si>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</si>
  <si>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</si>
  <si>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</si>
  <si>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</si>
  <si>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</si>
  <si>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</si>
  <si>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</si>
  <si>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</si>
  <si>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</si>
  <si>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</si>
  <si>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</si>
  <si>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</si>
  <si>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</si>
  <si>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</si>
  <si>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</si>
  <si>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</si>
  <si>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</si>
  <si>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</si>
  <si>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</si>
  <si>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</si>
  <si>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</si>
  <si>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</si>
  <si>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</si>
  <si>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</si>
  <si>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</si>
  <si>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</si>
  <si>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</si>
  <si>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</si>
  <si>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</si>
  <si>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</si>
  <si>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</si>
  <si>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</si>
  <si>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</si>
  <si>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</si>
  <si>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</si>
  <si>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</si>
  <si>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</si>
  <si>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</si>
  <si>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</si>
  <si>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</si>
  <si>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</si>
  <si>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</si>
  <si>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</si>
  <si>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</si>
  <si>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</si>
  <si>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</si>
  <si>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</si>
  <si>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</si>
  <si>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</si>
  <si>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</si>
  <si>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</si>
  <si>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</si>
  <si>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</si>
  <si>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</si>
  <si>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</si>
  <si>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</si>
  <si>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</si>
  <si>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</si>
  <si>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</si>
  <si>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</si>
  <si>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</si>
  <si>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</si>
  <si>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</si>
  <si>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</si>
  <si>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</si>
  <si>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</si>
  <si>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</si>
  <si>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</si>
  <si>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</si>
  <si>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</si>
  <si>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</si>
  <si>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</si>
  <si>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</si>
  <si>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</si>
  <si>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</si>
  <si>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</si>
  <si>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</si>
  <si>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</si>
  <si>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</si>
  <si>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</si>
  <si>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</si>
  <si>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</si>
  <si>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</si>
  <si>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</si>
  <si>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</si>
  <si>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</si>
  <si>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</si>
  <si>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</si>
  <si>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</si>
  <si>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</si>
  <si>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</si>
  <si>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</si>
  <si>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</si>
  <si>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</si>
  <si>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</si>
  <si>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</si>
  <si>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</si>
  <si>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</si>
  <si>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</si>
  <si>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</si>
  <si>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</si>
  <si>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</si>
  <si>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</si>
  <si>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</si>
  <si>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</si>
  <si>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</si>
  <si>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</si>
  <si>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</si>
  <si>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</si>
  <si>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</si>
  <si>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</si>
  <si>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</si>
  <si>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</si>
  <si>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</si>
  <si>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</si>
  <si>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</si>
  <si>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</si>
  <si>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</si>
  <si>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</si>
  <si>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</si>
  <si>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</si>
  <si>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</si>
  <si>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</si>
  <si>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</si>
  <si>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</si>
  <si>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</si>
  <si>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</si>
  <si>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</si>
  <si>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</si>
  <si>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</si>
  <si>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</si>
  <si>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</si>
  <si>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</si>
  <si>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</si>
  <si>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</si>
  <si>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</si>
  <si>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</si>
  <si>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</si>
  <si>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</si>
  <si>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</si>
  <si>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</si>
  <si>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</si>
  <si>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</si>
  <si>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</si>
  <si>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</si>
  <si>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</si>
  <si>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</si>
  <si>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</si>
  <si>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</si>
  <si>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</si>
  <si>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</si>
  <si>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</si>
  <si>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</si>
  <si>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</si>
  <si>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</si>
  <si>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</si>
  <si>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</si>
  <si>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</si>
  <si>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</si>
  <si>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</si>
  <si>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</si>
  <si>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</si>
  <si>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</si>
  <si>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</si>
  <si>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</si>
  <si>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</si>
  <si>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</si>
  <si>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</si>
  <si>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</si>
  <si>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</si>
  <si>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</si>
  <si>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</si>
  <si>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</si>
  <si>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</si>
  <si>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</si>
  <si>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</si>
  <si>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</si>
  <si>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</si>
  <si>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</si>
  <si>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</si>
  <si>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</si>
  <si>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</si>
  <si>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</si>
  <si>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</si>
  <si>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</si>
  <si>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</si>
  <si>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</si>
  <si>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</si>
  <si>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</si>
  <si>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</si>
  <si>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</si>
  <si>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</si>
  <si>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</si>
  <si>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</si>
  <si>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</si>
  <si>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</si>
  <si>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</si>
  <si>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</si>
  <si>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</si>
  <si>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</si>
  <si>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</si>
  <si>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</si>
  <si>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</si>
  <si>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</si>
  <si>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</si>
  <si>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</si>
  <si>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</si>
  <si>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</si>
  <si>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</si>
  <si>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</si>
  <si>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</si>
  <si>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</si>
  <si>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</si>
  <si>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</si>
  <si>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</si>
  <si>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</si>
  <si>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</si>
  <si>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</si>
  <si>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</si>
  <si>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</si>
  <si>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</si>
  <si>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</si>
  <si>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</si>
  <si>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</si>
  <si>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</si>
  <si>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</si>
  <si>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</si>
  <si>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</si>
  <si>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</si>
  <si>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</si>
  <si>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</si>
  <si>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</si>
  <si>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</si>
  <si>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</si>
  <si>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</si>
  <si>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</si>
  <si>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</si>
  <si>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</si>
  <si>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</si>
  <si>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</si>
  <si>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</si>
  <si>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</si>
  <si>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</si>
  <si>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</si>
  <si>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</si>
  <si>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</si>
  <si>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</si>
  <si>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</si>
  <si>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</si>
  <si>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</si>
  <si>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</si>
  <si>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</si>
  <si>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</si>
  <si>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</si>
  <si>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</si>
  <si>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</si>
  <si>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</si>
  <si>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</si>
  <si>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</si>
  <si>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</si>
  <si>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</si>
  <si>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</si>
  <si>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</si>
  <si>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</si>
  <si>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</si>
  <si>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</si>
  <si>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</si>
  <si>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</si>
  <si>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</si>
  <si>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</si>
  <si>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</si>
  <si>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</si>
  <si>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</si>
  <si>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</si>
  <si>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</si>
  <si>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</si>
  <si>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</si>
  <si>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</si>
  <si>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</si>
  <si>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</si>
  <si>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</si>
  <si>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</si>
  <si>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</si>
  <si>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</si>
  <si>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</si>
  <si>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</si>
  <si>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</si>
  <si>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</si>
  <si>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</si>
  <si>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</si>
  <si>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</si>
  <si>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</si>
  <si>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</si>
  <si>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</si>
  <si>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</si>
  <si>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</si>
  <si>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</si>
  <si>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</si>
  <si>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</si>
  <si>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</si>
  <si>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</si>
  <si>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</si>
  <si>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</si>
  <si>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</si>
  <si>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</si>
  <si>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</si>
  <si>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</si>
  <si>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</si>
  <si>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</si>
  <si>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</si>
  <si>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</si>
  <si>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</si>
  <si>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</si>
  <si>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</si>
  <si>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</si>
  <si>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</si>
  <si>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</si>
  <si>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</si>
  <si>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</si>
  <si>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</si>
  <si>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</si>
  <si>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</si>
  <si>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</si>
  <si>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</si>
  <si>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</si>
  <si>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</si>
  <si>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</si>
  <si>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</si>
  <si>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</si>
  <si>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</si>
  <si>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</si>
  <si>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</si>
  <si>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</si>
  <si>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</si>
  <si>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</si>
  <si>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</si>
  <si>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</si>
  <si>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</si>
  <si>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</si>
  <si>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</si>
  <si>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</si>
  <si>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</si>
  <si>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</si>
  <si>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</si>
  <si>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</si>
  <si>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</si>
  <si>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</si>
  <si>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</si>
  <si>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</si>
  <si>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</si>
  <si>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</si>
  <si>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</si>
  <si>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</si>
  <si>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</si>
  <si>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</si>
  <si>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</si>
  <si>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</si>
  <si>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</si>
  <si>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</si>
  <si>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</si>
  <si>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</si>
  <si>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</si>
  <si>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</si>
  <si>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</si>
  <si>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</si>
  <si>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</si>
  <si>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</si>
  <si>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</si>
  <si>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</si>
  <si>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</si>
  <si>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</si>
  <si>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</si>
  <si>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</si>
  <si>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</si>
  <si>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</si>
  <si>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</si>
  <si>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</si>
  <si>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</si>
  <si>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</si>
  <si>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</si>
  <si>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</si>
  <si>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</si>
  <si>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</si>
  <si>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</si>
  <si>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</si>
  <si>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</si>
  <si>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</si>
  <si>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</si>
  <si>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</si>
  <si>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</si>
  <si>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</si>
  <si>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</si>
  <si>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</si>
  <si>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</si>
  <si>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</si>
  <si>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</si>
  <si>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</si>
  <si>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</si>
  <si>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</si>
  <si>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</si>
  <si>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</si>
  <si>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</si>
  <si>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</si>
  <si>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</si>
  <si>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</si>
  <si>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</si>
  <si>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</si>
  <si>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</si>
  <si>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</si>
  <si>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</si>
  <si>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</si>
  <si>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</si>
  <si>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</si>
  <si>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</si>
  <si>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</si>
  <si>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</si>
  <si>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</si>
  <si>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</si>
  <si>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</si>
  <si>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</si>
  <si>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</si>
  <si>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</si>
  <si>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</si>
  <si>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</si>
  <si>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</si>
  <si>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</si>
  <si>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</si>
  <si>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</si>
  <si>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</si>
  <si>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</si>
  <si>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</si>
  <si>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</si>
  <si>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</si>
  <si>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</si>
  <si>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</si>
  <si>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</si>
  <si>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</si>
  <si>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</si>
  <si>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</si>
  <si>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</si>
  <si>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</si>
  <si>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</si>
  <si>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</si>
  <si>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</si>
  <si>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</si>
  <si>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</si>
  <si>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</si>
  <si>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</si>
  <si>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</si>
  <si>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</si>
  <si>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</si>
  <si>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</si>
  <si>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</si>
  <si>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</si>
  <si>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</si>
  <si>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</si>
  <si>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</si>
  <si>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</si>
  <si>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</si>
  <si>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</si>
  <si>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</si>
  <si>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</si>
  <si>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</si>
  <si>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</si>
  <si>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</si>
  <si>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</si>
  <si>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</si>
  <si>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</si>
  <si>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</si>
  <si>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</si>
  <si>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</si>
  <si>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</si>
  <si>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</si>
  <si>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</si>
  <si>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</si>
  <si>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</si>
  <si>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</si>
  <si>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</si>
  <si>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</si>
  <si>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</si>
  <si>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</si>
  <si>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</si>
  <si>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</si>
  <si>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</si>
  <si>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</si>
  <si>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</si>
  <si>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</si>
  <si>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</si>
  <si>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</si>
  <si>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</si>
  <si>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</si>
  <si>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</si>
  <si>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</si>
  <si>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</si>
  <si>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</si>
  <si>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</si>
  <si>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</si>
  <si>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</si>
  <si>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</si>
  <si>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</si>
  <si>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</si>
  <si>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</si>
  <si>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</si>
  <si>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</si>
  <si>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</si>
  <si>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</si>
  <si>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</si>
  <si>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</si>
  <si>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</si>
  <si>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</si>
  <si>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</si>
  <si>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</si>
  <si>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</si>
  <si>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</si>
  <si>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</si>
  <si>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</si>
  <si>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</si>
  <si>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</si>
  <si>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</si>
  <si>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</si>
  <si>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</si>
  <si>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</si>
  <si>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</si>
  <si>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</si>
  <si>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</si>
  <si>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</si>
  <si>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</si>
  <si>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</si>
  <si>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</si>
  <si>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</si>
  <si>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</si>
  <si>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</si>
  <si>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</si>
  <si>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</si>
  <si>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</si>
  <si>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</si>
  <si>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</si>
  <si>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</si>
  <si>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</si>
  <si>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</si>
  <si>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</si>
  <si>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</si>
  <si>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</si>
  <si>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</si>
  <si>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</si>
  <si>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</si>
  <si>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</si>
  <si>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</si>
  <si>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</si>
  <si>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</si>
  <si>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</si>
  <si>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</si>
  <si>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</si>
  <si>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</si>
  <si>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</si>
  <si>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</si>
  <si>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</si>
  <si>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</si>
  <si>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</si>
  <si>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</si>
  <si>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</si>
  <si>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</si>
  <si>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</si>
  <si>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</si>
  <si>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</si>
  <si>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</si>
  <si>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</si>
  <si>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</si>
  <si>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</si>
  <si>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</si>
  <si>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</si>
  <si>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</si>
  <si>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</si>
  <si>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</si>
  <si>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</si>
  <si>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</si>
  <si>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</si>
  <si>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</si>
  <si>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</si>
  <si>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</si>
  <si>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</si>
  <si>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</si>
  <si>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</si>
  <si>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</si>
  <si>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</si>
  <si>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</si>
  <si>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</si>
  <si>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</si>
  <si>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</si>
  <si>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</si>
  <si>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</si>
  <si>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</si>
  <si>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</si>
  <si>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</si>
  <si>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</si>
  <si>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</si>
  <si>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</si>
  <si>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</si>
  <si>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</si>
  <si>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</si>
  <si>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</si>
  <si>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</si>
  <si>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</si>
  <si>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</si>
  <si>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</si>
  <si>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</si>
  <si>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</si>
  <si>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</si>
  <si>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</si>
  <si>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</si>
  <si>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</si>
  <si>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</si>
  <si>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</si>
  <si>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</si>
  <si>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</si>
  <si>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</si>
  <si>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</si>
  <si>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</si>
  <si>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</si>
  <si>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</si>
  <si>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</si>
  <si>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</si>
  <si>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</si>
  <si>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</si>
  <si>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</si>
  <si>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</si>
  <si>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</si>
  <si>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</si>
  <si>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</si>
  <si>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</si>
  <si>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</si>
  <si>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</si>
  <si>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</si>
  <si>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</si>
  <si>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</si>
  <si>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</si>
  <si>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</si>
  <si>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</si>
  <si>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</si>
  <si>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</si>
  <si>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</si>
  <si>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</si>
  <si>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</si>
  <si>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</si>
  <si>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</si>
  <si>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</si>
  <si>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</si>
  <si>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</si>
  <si>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</si>
  <si>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</si>
  <si>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</si>
  <si>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</si>
  <si>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</si>
  <si>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</si>
  <si>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</si>
  <si>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</si>
  <si>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</si>
  <si>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</si>
  <si>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</si>
  <si>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</si>
  <si>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</si>
  <si>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</si>
  <si>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</si>
  <si>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</si>
  <si>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</si>
  <si>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</si>
  <si>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</si>
  <si>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</si>
  <si>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</si>
  <si>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</si>
  <si>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</si>
  <si>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</si>
  <si>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</si>
  <si>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</si>
  <si>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</si>
  <si>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</si>
  <si>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</si>
  <si>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</si>
  <si>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</si>
  <si>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</si>
  <si>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</si>
  <si>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</si>
  <si>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</si>
  <si>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</si>
  <si>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</si>
  <si>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</si>
  <si>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</si>
  <si>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</si>
  <si>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</si>
  <si>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</si>
  <si>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</si>
  <si>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</si>
  <si>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</si>
  <si>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</si>
  <si>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</si>
  <si>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</si>
  <si>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</si>
  <si>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</si>
  <si>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</si>
  <si>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</si>
  <si>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</si>
  <si>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</si>
  <si>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</si>
  <si>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</si>
  <si>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</si>
  <si>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</si>
  <si>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</si>
  <si>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</si>
  <si>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</si>
  <si>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</si>
  <si>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</si>
  <si>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</si>
  <si>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</si>
  <si>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</si>
  <si>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</si>
  <si>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</si>
  <si>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</si>
  <si>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</si>
  <si>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</si>
  <si>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</si>
  <si>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</si>
  <si>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</si>
  <si>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</si>
  <si>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</si>
  <si>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</si>
  <si>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</si>
  <si>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</si>
  <si>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</si>
  <si>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</si>
  <si>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</si>
  <si>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</si>
  <si>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</si>
  <si>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</si>
  <si>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</si>
  <si>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</si>
  <si>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</si>
  <si>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</si>
  <si>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</si>
  <si>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</si>
  <si>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</si>
  <si>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</si>
  <si>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</si>
  <si>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</si>
  <si>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</si>
  <si>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</si>
  <si>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</si>
  <si>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</si>
  <si>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</si>
  <si>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</si>
  <si>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</si>
  <si>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</si>
  <si>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</si>
  <si>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</si>
  <si>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</si>
  <si>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</si>
  <si>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</si>
  <si>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</si>
  <si>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</si>
  <si>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</si>
  <si>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</si>
  <si>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</si>
  <si>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</si>
  <si>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</si>
  <si>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</si>
  <si>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</si>
  <si>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</si>
  <si>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</si>
  <si>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</si>
  <si>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</si>
  <si>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</si>
  <si>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</si>
  <si>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</si>
  <si>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</si>
  <si>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</si>
  <si>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</si>
  <si>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</si>
  <si>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</si>
  <si>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</si>
  <si>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</si>
  <si>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</si>
  <si>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</si>
  <si>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</si>
  <si>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</si>
  <si>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</si>
  <si>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</si>
  <si>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</si>
  <si>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</si>
  <si>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</si>
  <si>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</si>
  <si>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</si>
  <si>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</si>
  <si>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</si>
  <si>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</si>
  <si>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</si>
  <si>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</si>
  <si>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</si>
  <si>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</si>
  <si>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</si>
  <si>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</si>
  <si>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</si>
  <si>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</si>
  <si>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</si>
  <si>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</si>
  <si>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</si>
  <si>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</si>
  <si>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</si>
  <si>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</si>
  <si>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</si>
  <si>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</si>
  <si>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</si>
  <si>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</si>
  <si>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</si>
  <si>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</si>
  <si>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</si>
  <si>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</si>
  <si>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</si>
  <si>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</si>
  <si>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</si>
  <si>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</si>
  <si>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</si>
  <si>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</si>
  <si>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</si>
  <si>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</si>
  <si>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</si>
  <si>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</si>
  <si>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</si>
  <si>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</si>
  <si>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</si>
  <si>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</si>
  <si>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</si>
  <si>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</si>
  <si>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</si>
  <si>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</si>
  <si>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</si>
  <si>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</si>
  <si>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</si>
  <si>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</si>
  <si>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</si>
  <si>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</si>
  <si>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</si>
  <si>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</si>
  <si>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</si>
  <si>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</si>
  <si>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</si>
  <si>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</si>
  <si>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</si>
  <si>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</si>
  <si>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</si>
  <si>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</si>
  <si>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</si>
  <si>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</si>
  <si>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</si>
  <si>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</si>
  <si>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</si>
  <si>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</si>
  <si>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</si>
  <si>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</si>
  <si>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</si>
  <si>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</si>
  <si>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</si>
  <si>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</si>
  <si>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</si>
  <si>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</si>
  <si>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</si>
  <si>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</si>
  <si>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</si>
  <si>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</si>
  <si>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</si>
  <si>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</si>
  <si>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</si>
  <si>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</si>
  <si>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</si>
  <si>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</si>
  <si>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</si>
  <si>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</si>
  <si>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</si>
  <si>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</si>
  <si>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</si>
  <si>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</si>
  <si>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</si>
  <si>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</si>
  <si>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</si>
  <si>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</si>
  <si>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</si>
  <si>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</si>
  <si>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</si>
  <si>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</si>
  <si>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</si>
  <si>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</si>
  <si>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</si>
  <si>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</si>
  <si>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</si>
  <si>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</si>
  <si>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</si>
  <si>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</si>
  <si>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</si>
  <si>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</si>
  <si>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</si>
  <si>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</si>
  <si>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</si>
  <si>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</si>
  <si>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</si>
  <si>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</si>
  <si>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</si>
  <si>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</si>
  <si>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</si>
  <si>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</si>
  <si>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</si>
  <si>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</si>
  <si>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</si>
  <si>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</si>
  <si>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</si>
  <si>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</si>
  <si>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</si>
  <si>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</si>
  <si>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</si>
  <si>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</si>
  <si>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</si>
  <si>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</si>
  <si>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</si>
  <si>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</si>
  <si>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</si>
  <si>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</si>
  <si>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</si>
  <si>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</si>
  <si>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</si>
  <si>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</si>
  <si>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</si>
  <si>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</si>
  <si>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</si>
  <si>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</si>
  <si>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</si>
  <si>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</si>
  <si>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</si>
  <si>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</si>
  <si>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</si>
  <si>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</si>
  <si>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</si>
  <si>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</si>
  <si>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</si>
  <si>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</si>
  <si>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</si>
  <si>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</si>
  <si>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</si>
  <si>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</si>
  <si>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</si>
  <si>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</si>
  <si>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</si>
  <si>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</si>
  <si>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</si>
  <si>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</si>
  <si>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</si>
  <si>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</si>
  <si>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</si>
  <si>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</si>
  <si>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</si>
  <si>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</si>
  <si>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</si>
  <si>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</si>
  <si>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</si>
  <si>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</si>
  <si>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</si>
  <si>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</si>
  <si>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</si>
  <si>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</si>
  <si>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</si>
  <si>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</si>
  <si>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</si>
  <si>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</si>
  <si>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</si>
  <si>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</si>
  <si>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</si>
  <si>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</si>
  <si>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</si>
  <si>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</si>
  <si>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</si>
  <si>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</si>
  <si>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</si>
  <si>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</si>
  <si>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</si>
  <si>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</si>
  <si>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</si>
  <si>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</si>
  <si>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</si>
  <si>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</si>
  <si>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</si>
  <si>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</si>
  <si>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</si>
  <si>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</si>
  <si>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</si>
  <si>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</si>
  <si>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</si>
  <si>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</si>
  <si>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</si>
  <si>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</si>
  <si>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</si>
  <si>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</si>
  <si>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</si>
  <si>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</si>
  <si>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</si>
  <si>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</si>
  <si>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</si>
  <si>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</si>
  <si>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</si>
  <si>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</si>
  <si>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</si>
  <si>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</si>
  <si>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</si>
  <si>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</si>
  <si>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</si>
  <si>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</si>
  <si>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</si>
  <si>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</si>
  <si>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</si>
  <si>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</si>
  <si>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</si>
  <si>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</si>
  <si>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</si>
  <si>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</si>
  <si>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</si>
  <si>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</si>
  <si>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</si>
  <si>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</si>
  <si>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</si>
  <si>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</si>
  <si>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</si>
  <si>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</si>
  <si>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</si>
  <si>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</si>
  <si>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</si>
  <si>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</si>
  <si>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</si>
  <si>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</si>
  <si>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</si>
  <si>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</si>
  <si>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</si>
  <si>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</si>
  <si>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</si>
  <si>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</si>
  <si>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</si>
  <si>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</si>
  <si>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</si>
  <si>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</si>
  <si>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</si>
  <si>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</si>
  <si>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</si>
  <si>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</si>
  <si>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</si>
  <si>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</si>
  <si>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</si>
  <si>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</si>
  <si>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</si>
  <si>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</si>
  <si>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</si>
  <si>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</si>
  <si>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</si>
  <si>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</si>
  <si>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</si>
  <si>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</si>
  <si>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</si>
  <si>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</si>
  <si>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</si>
  <si>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</si>
  <si>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</si>
  <si>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</si>
  <si>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</si>
  <si>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</si>
  <si>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</si>
  <si>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</si>
  <si>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</si>
  <si>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</si>
  <si>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</si>
  <si>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</si>
  <si>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</si>
  <si>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</si>
  <si>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</si>
  <si>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</si>
  <si>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</si>
  <si>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</si>
  <si>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</si>
  <si>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</si>
  <si>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</si>
  <si>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</si>
  <si>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</si>
  <si>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</si>
  <si>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</si>
  <si>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</si>
  <si>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</si>
  <si>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</si>
  <si>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</si>
  <si>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</si>
  <si>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</si>
  <si>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</si>
  <si>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</si>
  <si>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</si>
  <si>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</si>
  <si>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</si>
  <si>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</si>
  <si>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</si>
  <si>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</si>
  <si>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</si>
  <si>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</si>
  <si>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</si>
  <si>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</si>
  <si>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</si>
  <si>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</si>
  <si>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</si>
  <si>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</si>
  <si>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</si>
  <si>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</si>
  <si>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</si>
  <si>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</si>
  <si>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</si>
  <si>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</si>
  <si>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</si>
  <si>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</si>
  <si>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</si>
  <si>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</si>
  <si>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</si>
  <si>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</si>
  <si>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</si>
  <si>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</si>
  <si>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</si>
  <si>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</si>
  <si>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</si>
  <si>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</si>
  <si>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</si>
  <si>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</si>
  <si>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</si>
  <si>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</si>
  <si>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</si>
  <si>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</si>
  <si>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</si>
  <si>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</si>
  <si>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</si>
  <si>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</si>
  <si>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</si>
  <si>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</si>
  <si>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</si>
  <si>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</si>
  <si>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</si>
  <si>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</si>
  <si>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</si>
  <si>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</si>
  <si>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</si>
  <si>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</si>
  <si>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</si>
  <si>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</si>
  <si>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</si>
  <si>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</si>
  <si>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</si>
  <si>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</si>
  <si>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</si>
  <si>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</si>
  <si>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</si>
  <si>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</si>
  <si>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</si>
  <si>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</si>
  <si>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</si>
  <si>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</si>
  <si>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</si>
  <si>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</si>
  <si>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</si>
  <si>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</si>
  <si>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</si>
  <si>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</si>
  <si>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</si>
  <si>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</si>
  <si>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</si>
  <si>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</si>
  <si>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</si>
  <si>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</si>
  <si>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</si>
  <si>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</si>
  <si>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</si>
  <si>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</si>
  <si>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</si>
  <si>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</si>
  <si>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</si>
  <si>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</si>
  <si>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</si>
  <si>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</si>
  <si>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</si>
  <si>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</si>
  <si>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</si>
  <si>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</si>
  <si>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</si>
  <si>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</si>
  <si>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</si>
  <si>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</si>
  <si>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</si>
  <si>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</si>
  <si>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</si>
  <si>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</si>
  <si>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</si>
  <si>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</si>
  <si>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</si>
  <si>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</si>
  <si>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</si>
  <si>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</si>
  <si>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</si>
  <si>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</si>
  <si>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</si>
  <si>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</si>
  <si>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</si>
  <si>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</si>
  <si>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</si>
  <si>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</si>
  <si>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</si>
  <si>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</si>
  <si>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</si>
  <si>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</si>
  <si>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</si>
  <si>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</si>
  <si>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</si>
  <si>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</si>
  <si>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</si>
  <si>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</si>
  <si>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</si>
  <si>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</si>
  <si>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</si>
  <si>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</si>
  <si>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</si>
  <si>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</si>
  <si>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</si>
  <si>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</si>
  <si>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</si>
  <si>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</si>
  <si>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</si>
  <si>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</si>
  <si>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</si>
  <si>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</si>
  <si>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</si>
  <si>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</si>
  <si>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</si>
  <si>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</si>
  <si>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</si>
  <si>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</si>
  <si>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</si>
  <si>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</si>
  <si>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</si>
  <si>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</si>
  <si>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</si>
  <si>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</si>
  <si>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</si>
  <si>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</si>
  <si>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</si>
  <si>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</si>
  <si>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</si>
  <si>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</si>
  <si>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</si>
  <si>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</si>
  <si>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</si>
  <si>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</si>
  <si>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</si>
  <si>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</si>
  <si>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</si>
  <si>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</si>
  <si>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</si>
  <si>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</si>
  <si>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</si>
  <si>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</si>
  <si>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</si>
  <si>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</si>
  <si>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</si>
  <si>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</si>
  <si>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</si>
  <si>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</si>
  <si>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</si>
  <si>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</si>
  <si>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</si>
  <si>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</si>
  <si>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</si>
  <si>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</si>
  <si>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</si>
  <si>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</si>
  <si>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</si>
  <si>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</si>
  <si>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</si>
  <si>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</si>
  <si>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</si>
  <si>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</si>
  <si>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</si>
  <si>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</si>
  <si>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</si>
  <si>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</si>
  <si>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</si>
  <si>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</si>
  <si>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</si>
  <si>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</si>
  <si>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</si>
  <si>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</si>
  <si>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</si>
  <si>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</si>
  <si>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</si>
  <si>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</si>
  <si>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</si>
  <si>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</si>
  <si>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</si>
  <si>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</si>
  <si>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</si>
  <si>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</si>
  <si>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</si>
  <si>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</si>
  <si>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</si>
  <si>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</si>
  <si>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</si>
  <si>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</si>
  <si>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</si>
  <si>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</si>
  <si>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</si>
  <si>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</si>
  <si>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</si>
  <si>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</si>
  <si>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</si>
  <si>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</si>
  <si>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</si>
  <si>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</si>
  <si>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</si>
  <si>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</si>
  <si>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</si>
  <si>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</si>
  <si>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</si>
  <si>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</si>
  <si>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</si>
  <si>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</si>
  <si>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</si>
  <si>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</si>
  <si>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</si>
  <si>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</si>
  <si>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</si>
  <si>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</si>
  <si>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</si>
  <si>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</si>
  <si>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</si>
  <si>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</si>
  <si>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</si>
  <si>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</si>
  <si>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</si>
  <si>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</si>
  <si>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</si>
  <si>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</si>
  <si>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</si>
  <si>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</si>
  <si>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</si>
  <si>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</si>
  <si>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</si>
  <si>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</si>
  <si>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</si>
  <si>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</si>
  <si>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</si>
  <si>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</si>
  <si>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</si>
  <si>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</si>
  <si>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</si>
  <si>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</si>
  <si>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</si>
  <si>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</si>
  <si>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</si>
  <si>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</si>
  <si>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</si>
  <si>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</si>
  <si>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</si>
  <si>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</si>
  <si>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</si>
  <si>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</si>
  <si>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</si>
  <si>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</si>
  <si>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</si>
  <si>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</si>
  <si>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</si>
  <si>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</si>
  <si>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</si>
  <si>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</si>
  <si>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</si>
  <si>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</si>
  <si>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</si>
  <si>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</si>
  <si>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</si>
  <si>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</si>
  <si>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</si>
  <si>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</si>
  <si>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</si>
  <si>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</si>
  <si>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</si>
  <si>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</si>
  <si>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</si>
  <si>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</si>
  <si>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</si>
  <si>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</si>
  <si>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</si>
  <si>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</si>
  <si>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</si>
  <si>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</si>
  <si>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</si>
  <si>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</si>
  <si>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</si>
  <si>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</si>
  <si>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</si>
  <si>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</si>
  <si>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</si>
  <si>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</si>
  <si>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</si>
  <si>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</si>
  <si>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</si>
  <si>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</si>
  <si>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</si>
  <si>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</si>
  <si>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</si>
  <si>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</si>
  <si>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</si>
  <si>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</si>
  <si>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</si>
  <si>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</si>
  <si>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</si>
  <si>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</si>
  <si>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</si>
  <si>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</si>
  <si>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</si>
  <si>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</si>
  <si>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</si>
  <si>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</si>
  <si>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</si>
  <si>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</si>
  <si>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</si>
  <si>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</si>
  <si>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</si>
  <si>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</si>
  <si>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</si>
  <si>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</si>
  <si>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</si>
  <si>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</si>
  <si>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</si>
  <si>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</si>
  <si>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</si>
  <si>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</si>
  <si>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</si>
  <si>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</si>
  <si>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</si>
  <si>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</si>
  <si>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</si>
  <si>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</si>
  <si>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</si>
  <si>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</si>
  <si>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</si>
  <si>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</si>
  <si>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</si>
  <si>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</si>
  <si>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</si>
  <si>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</si>
  <si>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</si>
  <si>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</si>
  <si>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</si>
  <si>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</si>
  <si>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</si>
  <si>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</si>
  <si>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</si>
  <si>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</si>
  <si>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</si>
  <si>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</si>
  <si>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</si>
  <si>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</si>
  <si>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</si>
  <si>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</si>
  <si>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</si>
  <si>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</si>
  <si>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</si>
  <si>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</si>
  <si>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</si>
  <si>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</si>
  <si>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</si>
  <si>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</si>
  <si>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</si>
  <si>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</si>
  <si>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</si>
  <si>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</si>
  <si>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</si>
  <si>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</si>
  <si>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</si>
  <si>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</si>
  <si>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</si>
  <si>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</si>
  <si>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</si>
  <si>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</si>
  <si>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</si>
  <si>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</si>
  <si>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</si>
  <si>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</si>
  <si>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</si>
  <si>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</si>
  <si>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</si>
  <si>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</si>
  <si>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</si>
  <si>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</si>
  <si>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</si>
  <si>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</si>
  <si>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</si>
  <si>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</si>
  <si>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</si>
  <si>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</si>
  <si>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</si>
  <si>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</si>
  <si>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</si>
  <si>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</si>
  <si>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</si>
  <si>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</si>
  <si>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</si>
  <si>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</si>
  <si>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</si>
  <si>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</si>
  <si>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</si>
  <si>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</si>
  <si>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</si>
  <si>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</si>
  <si>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</si>
  <si>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</si>
  <si>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</si>
  <si>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</si>
  <si>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</si>
  <si>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</si>
  <si>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</si>
  <si>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</si>
  <si>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</si>
  <si>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</si>
  <si>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</si>
  <si>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</si>
  <si>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</si>
  <si>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</si>
  <si>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</si>
  <si>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</si>
  <si>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</si>
  <si>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</si>
  <si>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</si>
  <si>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</si>
  <si>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</si>
  <si>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</si>
  <si>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</si>
  <si>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</si>
  <si>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</si>
  <si>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</si>
  <si>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</si>
  <si>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</si>
  <si>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</si>
  <si>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</si>
  <si>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</si>
  <si>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</si>
  <si>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</si>
  <si>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</si>
  <si>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</si>
  <si>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</si>
  <si>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</si>
  <si>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</si>
  <si>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</si>
  <si>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</si>
  <si>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</si>
  <si>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</si>
  <si>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</si>
  <si>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</si>
  <si>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</si>
  <si>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</si>
  <si>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</si>
  <si>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</si>
  <si>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</si>
  <si>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</si>
  <si>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</si>
  <si>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</si>
  <si>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</si>
  <si>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</si>
  <si>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</si>
  <si>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</si>
  <si>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</si>
  <si>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</si>
  <si>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</si>
  <si>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</si>
  <si>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</si>
  <si>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</si>
  <si>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</si>
  <si>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</si>
  <si>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</si>
  <si>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</si>
  <si>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</si>
  <si>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</si>
  <si>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</si>
  <si>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</si>
  <si>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</si>
  <si>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</si>
  <si>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</si>
  <si>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</si>
  <si>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</si>
  <si>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</si>
  <si>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</si>
  <si>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</si>
  <si>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</si>
  <si>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</si>
  <si>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</si>
  <si>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</si>
  <si>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</si>
  <si>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</si>
  <si>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</si>
  <si>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</si>
  <si>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</si>
  <si>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</si>
  <si>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</si>
  <si>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</si>
  <si>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</si>
  <si>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</si>
  <si>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</si>
  <si>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</si>
  <si>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</si>
  <si>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</si>
  <si>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</si>
  <si>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</si>
  <si>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</si>
  <si>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</si>
  <si>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</si>
  <si>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</si>
  <si>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</si>
  <si>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</si>
  <si>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</si>
  <si>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</si>
  <si>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</si>
  <si>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</si>
  <si>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</si>
  <si>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</si>
  <si>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</si>
  <si>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</si>
  <si>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</si>
  <si>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</si>
  <si>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</si>
  <si>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</si>
  <si>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</si>
  <si>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</si>
  <si>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</si>
  <si>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</si>
  <si>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</si>
  <si>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</si>
  <si>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</si>
  <si>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</si>
  <si>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</si>
  <si>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</si>
  <si>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</si>
  <si>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</si>
  <si>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</si>
  <si>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</si>
  <si>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</si>
  <si>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</si>
  <si>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</si>
  <si>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</si>
  <si>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</si>
  <si>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</si>
  <si>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</si>
  <si>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</si>
  <si>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</si>
  <si>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</si>
  <si>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</si>
  <si>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</si>
  <si>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</si>
  <si>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</si>
  <si>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</si>
  <si>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</si>
  <si>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</si>
  <si>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</si>
  <si>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</si>
  <si>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</si>
  <si>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</si>
  <si>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</si>
  <si>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</si>
  <si>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</si>
  <si>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</si>
  <si>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</si>
  <si>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</si>
  <si>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</si>
  <si>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</si>
  <si>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</si>
  <si>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</si>
  <si>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</si>
  <si>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</si>
  <si>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</si>
  <si>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</si>
  <si>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</si>
  <si>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</si>
  <si>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</si>
  <si>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</si>
  <si>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</si>
  <si>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</si>
  <si>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</si>
  <si>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</si>
  <si>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</si>
  <si>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</si>
  <si>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</si>
  <si>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</si>
  <si>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</si>
  <si>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</si>
  <si>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</si>
  <si>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</si>
  <si>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</si>
  <si>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</si>
  <si>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</si>
  <si>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</si>
  <si>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</si>
  <si>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</si>
  <si>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</si>
  <si>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</si>
  <si>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</si>
  <si>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</si>
  <si>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</si>
  <si>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</si>
  <si>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</si>
  <si>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</si>
  <si>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</si>
  <si>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</si>
  <si>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</si>
  <si>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</si>
  <si>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</si>
  <si>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</si>
  <si>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</si>
  <si>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</si>
  <si>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</si>
  <si>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</si>
  <si>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</si>
  <si>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</si>
  <si>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</si>
  <si>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</si>
  <si>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</si>
  <si>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</si>
  <si>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</si>
  <si>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</si>
  <si>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</si>
  <si>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</si>
  <si>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</si>
  <si>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</si>
  <si>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</si>
  <si>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</si>
  <si>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</si>
  <si>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</si>
  <si>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</si>
  <si>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</si>
  <si>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</si>
  <si>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</si>
  <si>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</si>
  <si>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</si>
  <si>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</si>
  <si>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</si>
  <si>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</si>
  <si>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</si>
  <si>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</si>
  <si>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</si>
  <si>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</si>
  <si>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</si>
  <si>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</si>
  <si>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</si>
  <si>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</si>
  <si>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</si>
  <si>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</si>
  <si>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</si>
  <si>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</si>
  <si>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</si>
  <si>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</si>
  <si>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</si>
  <si>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</si>
  <si>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</si>
  <si>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</si>
  <si>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</si>
  <si>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</si>
  <si>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</si>
  <si>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</si>
  <si>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</si>
  <si>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</si>
  <si>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</si>
  <si>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</si>
  <si>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</si>
  <si>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</si>
  <si>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</si>
  <si>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</si>
  <si>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</si>
  <si>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</si>
  <si>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</si>
  <si>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</si>
  <si>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</si>
  <si>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</si>
  <si>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</si>
  <si>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</si>
  <si>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</si>
  <si>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</si>
  <si>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</si>
  <si>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</si>
  <si>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</si>
  <si>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</si>
  <si>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</si>
  <si>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</si>
  <si>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</si>
  <si>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</si>
  <si>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</si>
  <si>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</si>
  <si>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</si>
  <si>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</si>
  <si>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</si>
  <si>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</si>
  <si>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</si>
  <si>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</si>
  <si>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</si>
  <si>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</si>
  <si>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</si>
  <si>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</si>
  <si>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</si>
  <si>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</si>
  <si>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</si>
  <si>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</si>
  <si>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</si>
  <si>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</si>
  <si>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</si>
  <si>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</si>
  <si>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</si>
  <si>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</si>
  <si>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</si>
  <si>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</si>
  <si>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</si>
  <si>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</si>
  <si>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</si>
  <si>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</si>
  <si>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</si>
  <si>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</si>
  <si>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</si>
  <si>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</si>
  <si>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</si>
  <si>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</si>
  <si>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</si>
  <si>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</si>
  <si>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</si>
  <si>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</si>
  <si>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</si>
  <si>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</si>
  <si>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</si>
  <si>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</si>
  <si>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</si>
  <si>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</si>
  <si>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</si>
  <si>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</si>
  <si>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</si>
  <si>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</si>
  <si>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</si>
  <si>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</si>
  <si>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</si>
  <si>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</si>
  <si>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</si>
  <si>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</si>
  <si>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</si>
  <si>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</si>
  <si>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</si>
  <si>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</si>
  <si>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</si>
  <si>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</si>
  <si>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</si>
  <si>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</si>
  <si>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</si>
  <si>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</si>
  <si>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</si>
  <si>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</si>
  <si>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</si>
  <si>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</si>
  <si>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</si>
  <si>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</si>
  <si>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</si>
  <si>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</si>
  <si>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</si>
  <si>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</si>
  <si>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</si>
  <si>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</si>
  <si>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</si>
  <si>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</si>
  <si>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</si>
  <si>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</si>
  <si>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</si>
  <si>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</si>
  <si>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</si>
  <si>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</si>
  <si>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</si>
  <si>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</si>
  <si>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</si>
  <si>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</si>
  <si>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</si>
  <si>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</si>
  <si>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</si>
  <si>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</si>
  <si>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</si>
  <si>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</si>
  <si>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</si>
  <si>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</si>
  <si>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</si>
  <si>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</si>
  <si>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</si>
  <si>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</si>
  <si>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</si>
  <si>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</si>
  <si>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</si>
  <si>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</si>
  <si>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</si>
  <si>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</si>
  <si>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</si>
  <si>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</si>
  <si>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</si>
  <si>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</si>
  <si>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</si>
  <si>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</si>
  <si>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</si>
  <si>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</si>
  <si>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</si>
  <si>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</si>
  <si>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</si>
  <si>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</si>
  <si>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</si>
  <si>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</si>
  <si>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</si>
  <si>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</si>
  <si>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</si>
  <si>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</si>
  <si>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</si>
  <si>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</si>
  <si>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</si>
  <si>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</si>
  <si>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</si>
  <si>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</si>
  <si>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</si>
  <si>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</si>
  <si>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</si>
  <si>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</si>
  <si>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</si>
  <si>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</si>
  <si>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</si>
  <si>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</si>
  <si>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</si>
  <si>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</si>
  <si>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</si>
  <si>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</si>
  <si>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</si>
  <si>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</si>
  <si>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</si>
  <si>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</si>
  <si>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</si>
  <si>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</si>
  <si>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</si>
  <si>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</si>
  <si>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</si>
  <si>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</si>
  <si>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</si>
  <si>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</si>
  <si>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</si>
  <si>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</si>
  <si>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</si>
  <si>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</si>
  <si>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</si>
  <si>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</si>
  <si>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</si>
  <si>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</si>
  <si>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</si>
  <si>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</si>
  <si>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</si>
  <si>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</si>
  <si>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</si>
  <si>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</si>
  <si>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</si>
  <si>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</si>
  <si>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</si>
  <si>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</si>
  <si>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</si>
  <si>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</si>
  <si>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</si>
  <si>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</si>
  <si>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</si>
  <si>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</si>
  <si>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</si>
  <si>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</si>
  <si>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</si>
  <si>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</si>
  <si>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</si>
  <si>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</si>
  <si>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</si>
  <si>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</si>
  <si>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</si>
  <si>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</si>
  <si>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</si>
  <si>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</si>
  <si>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</si>
  <si>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</si>
  <si>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</si>
  <si>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</si>
  <si>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</si>
  <si>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</si>
  <si>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</si>
  <si>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</si>
  <si>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</si>
  <si>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</si>
  <si>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</si>
  <si>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</si>
  <si>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</si>
  <si>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</si>
  <si>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</si>
  <si>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</si>
  <si>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</si>
  <si>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</si>
  <si>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</si>
  <si>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</si>
  <si>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</si>
  <si>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</si>
  <si>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</si>
  <si>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</si>
  <si>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</si>
  <si>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</si>
  <si>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</si>
  <si>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</si>
  <si>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</si>
  <si>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</si>
  <si>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</si>
  <si>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</si>
  <si>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</si>
  <si>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</si>
  <si>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</si>
  <si>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</si>
  <si>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</si>
  <si>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</si>
  <si>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</si>
  <si>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</si>
  <si>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</si>
  <si>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</si>
  <si>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</si>
  <si>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</si>
  <si>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</si>
  <si>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</si>
  <si>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</si>
  <si>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</si>
  <si>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</si>
  <si>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</si>
  <si>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</si>
  <si>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</si>
  <si>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</si>
  <si>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</si>
  <si>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</si>
  <si>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</si>
  <si>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</si>
  <si>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</si>
  <si>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</si>
  <si>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</si>
  <si>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</si>
  <si>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</si>
  <si>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</si>
  <si>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</si>
  <si>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</si>
  <si>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</si>
  <si>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</si>
  <si>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</si>
  <si>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</si>
  <si>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</si>
  <si>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</si>
  <si>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</si>
  <si>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</si>
  <si>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</si>
  <si>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</si>
  <si>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</si>
  <si>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</si>
  <si>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</si>
  <si>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</si>
  <si>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</si>
  <si>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</si>
  <si>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</si>
  <si>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</si>
  <si>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</si>
  <si>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</si>
  <si>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</si>
  <si>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</si>
  <si>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</si>
  <si>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</si>
  <si>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</si>
  <si>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</si>
  <si>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</si>
  <si>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</si>
  <si>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</si>
  <si>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</si>
  <si>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</si>
  <si>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</si>
  <si>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</si>
  <si>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</si>
  <si>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</si>
  <si>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</si>
  <si>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</si>
  <si>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</si>
  <si>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</si>
  <si>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</si>
  <si>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</si>
  <si>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</si>
  <si>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</si>
  <si>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</si>
  <si>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</si>
  <si>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</si>
  <si>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</si>
  <si>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</si>
  <si>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</si>
  <si>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</si>
  <si>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</si>
  <si>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</si>
  <si>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</si>
  <si>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</si>
  <si>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</si>
  <si>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</si>
  <si>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</si>
  <si>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</si>
  <si>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</si>
  <si>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</si>
  <si>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</si>
  <si>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</si>
  <si>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</si>
  <si>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</si>
  <si>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</si>
  <si>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</si>
  <si>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</si>
  <si>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</si>
  <si>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</si>
  <si>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</si>
  <si>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</si>
  <si>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</si>
  <si>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</si>
  <si>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</si>
  <si>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</si>
  <si>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</si>
  <si>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</si>
  <si>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</si>
  <si>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</si>
  <si>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</si>
  <si>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</si>
  <si>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</si>
  <si>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</si>
  <si>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</si>
  <si>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</si>
  <si>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</si>
  <si>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</si>
  <si>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</si>
  <si>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</si>
  <si>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</si>
  <si>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</si>
  <si>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</si>
  <si>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</si>
  <si>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</si>
  <si>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</si>
  <si>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</si>
  <si>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</si>
  <si>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</si>
  <si>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</si>
  <si>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</si>
  <si>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</si>
  <si>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</si>
  <si>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</si>
  <si>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</si>
  <si>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</si>
  <si>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</si>
  <si>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</si>
  <si>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</si>
  <si>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</si>
  <si>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</si>
  <si>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</si>
  <si>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</si>
  <si>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</si>
  <si>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</si>
  <si>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</si>
  <si>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</si>
  <si>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</si>
  <si>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</si>
  <si>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</si>
  <si>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</si>
  <si>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</si>
  <si>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</si>
  <si>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</si>
  <si>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</si>
  <si>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</si>
  <si>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</si>
  <si>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</si>
  <si>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</si>
  <si>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</si>
  <si>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</si>
  <si>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</si>
  <si>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</si>
  <si>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</si>
  <si>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</si>
  <si>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</si>
  <si>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</si>
  <si>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</si>
  <si>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</si>
  <si>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</si>
  <si>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</si>
  <si>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</si>
  <si>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</si>
  <si>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</si>
  <si>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</si>
  <si>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</si>
  <si>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</si>
  <si>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</si>
  <si>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</si>
  <si>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</si>
  <si>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</si>
  <si>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</si>
  <si>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</si>
  <si>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</si>
  <si>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</si>
  <si>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</si>
  <si>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</si>
  <si>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</si>
  <si>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</si>
  <si>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</si>
  <si>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</si>
  <si>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</si>
  <si>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</si>
  <si>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</si>
  <si>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</si>
  <si>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</si>
  <si>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</si>
  <si>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</si>
  <si>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</si>
  <si>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</si>
  <si>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</si>
  <si>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</si>
  <si>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</si>
  <si>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</si>
  <si>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</si>
  <si>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</si>
  <si>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</si>
  <si>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</si>
  <si>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</si>
  <si>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</si>
  <si>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</si>
  <si>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</si>
  <si>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</si>
  <si>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</si>
  <si>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</si>
  <si>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</si>
  <si>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</si>
  <si>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</si>
  <si>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</si>
  <si>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</si>
  <si>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</si>
  <si>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</si>
  <si>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</si>
  <si>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</si>
  <si>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</si>
  <si>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</si>
  <si>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</si>
  <si>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</si>
  <si>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</si>
  <si>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</si>
  <si>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</si>
  <si>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</si>
  <si>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</si>
  <si>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</si>
  <si>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</si>
  <si>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</si>
  <si>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</si>
  <si>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</si>
  <si>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</si>
  <si>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</si>
  <si>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</si>
  <si>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</si>
  <si>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</si>
  <si>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</si>
  <si>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</si>
  <si>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</si>
  <si>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</si>
  <si>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</si>
  <si>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</si>
  <si>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</si>
  <si>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</si>
  <si>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</si>
  <si>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</si>
  <si>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</si>
  <si>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</si>
  <si>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</si>
  <si>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</si>
  <si>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</si>
  <si>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</si>
  <si>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</si>
  <si>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</si>
  <si>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</si>
  <si>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</si>
  <si>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</si>
  <si>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</si>
  <si>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</si>
  <si>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</si>
  <si>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</si>
  <si>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</si>
  <si>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</si>
  <si>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</si>
  <si>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</si>
  <si>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</si>
  <si>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</si>
  <si>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</si>
  <si>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</si>
  <si>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</si>
  <si>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</si>
  <si>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</si>
  <si>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</si>
  <si>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</si>
  <si>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</si>
  <si>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</si>
  <si>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</si>
  <si>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</si>
  <si>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</si>
  <si>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</si>
  <si>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</si>
  <si>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</si>
  <si>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</si>
  <si>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</si>
  <si>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</si>
  <si>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</si>
  <si>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</si>
  <si>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</si>
  <si>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</si>
  <si>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</si>
  <si>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</si>
  <si>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</si>
  <si>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</si>
  <si>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</si>
  <si>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</si>
  <si>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</si>
  <si>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</si>
  <si>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</si>
  <si>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</si>
  <si>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</si>
  <si>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</si>
  <si>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</si>
  <si>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</si>
  <si>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</si>
  <si>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</si>
  <si>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</si>
  <si>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</si>
  <si>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</si>
  <si>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</si>
  <si>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</si>
  <si>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</si>
  <si>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</si>
  <si>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</si>
  <si>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</si>
  <si>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</si>
  <si>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</si>
  <si>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</si>
  <si>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</si>
  <si>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</si>
  <si>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</si>
  <si>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</si>
  <si>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</si>
  <si>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</si>
  <si>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</si>
  <si>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</si>
  <si>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</si>
  <si>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</si>
  <si>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</si>
  <si>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</si>
  <si>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</si>
  <si>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</si>
  <si>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</si>
  <si>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</si>
  <si>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</si>
  <si>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</si>
  <si>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</si>
  <si>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</si>
  <si>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</si>
  <si>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</si>
  <si>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</si>
  <si>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</si>
  <si>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</si>
  <si>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</si>
  <si>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</si>
  <si>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</si>
  <si>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</si>
  <si>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</si>
  <si>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</si>
  <si>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</si>
  <si>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</si>
  <si>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</si>
  <si>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</si>
  <si>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</si>
  <si>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</si>
  <si>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</si>
  <si>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</si>
  <si>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</si>
  <si>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</si>
  <si>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</si>
  <si>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</si>
  <si>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</si>
  <si>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</si>
  <si>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</si>
  <si>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</si>
  <si>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</si>
  <si>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</si>
  <si>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</si>
  <si>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</si>
  <si>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</si>
  <si>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</si>
  <si>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</si>
  <si>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</si>
  <si>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</si>
  <si>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</si>
  <si>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</si>
  <si>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</si>
  <si>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</si>
  <si>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</si>
  <si>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</si>
  <si>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</si>
  <si>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</si>
  <si>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</si>
  <si>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</si>
  <si>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</si>
  <si>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</si>
  <si>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</si>
  <si>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</si>
  <si>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</si>
  <si>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</si>
  <si>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</si>
  <si>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</si>
  <si>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</si>
  <si>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</si>
  <si>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</si>
  <si>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</si>
  <si>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</si>
  <si>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</si>
  <si>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</si>
  <si>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</si>
  <si>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</si>
  <si>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</si>
  <si>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</si>
  <si>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</si>
  <si>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</si>
  <si>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</si>
  <si>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</si>
  <si>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</si>
  <si>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</si>
  <si>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</si>
  <si>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</si>
  <si>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</si>
  <si>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</si>
  <si>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</si>
  <si>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</si>
  <si>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</si>
  <si>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</si>
  <si>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</si>
  <si>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</si>
  <si>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</si>
  <si>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</si>
  <si>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</si>
  <si>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</si>
  <si>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</si>
  <si>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</si>
  <si>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</si>
  <si>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</si>
  <si>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</si>
  <si>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</si>
  <si>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</si>
  <si>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</si>
  <si>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</si>
  <si>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</si>
  <si>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</si>
  <si>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</si>
  <si>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</si>
  <si>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</si>
  <si>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</si>
  <si>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</si>
  <si>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</si>
  <si>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</si>
  <si>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</si>
  <si>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</si>
  <si>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</si>
  <si>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</si>
  <si>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</si>
  <si>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</si>
  <si>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</si>
  <si>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</si>
  <si>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</si>
  <si>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</si>
  <si>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</si>
  <si>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</si>
  <si>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</si>
  <si>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</si>
  <si>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</si>
  <si>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</si>
  <si>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</si>
  <si>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</si>
  <si>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</si>
  <si>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</si>
  <si>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</si>
  <si>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</si>
  <si>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</si>
  <si>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</si>
  <si>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</si>
  <si>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</si>
  <si>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</si>
  <si>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</si>
  <si>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</si>
  <si>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</si>
  <si>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</si>
  <si>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</si>
  <si>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</si>
  <si>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</si>
  <si>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</si>
  <si>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</si>
  <si>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</si>
  <si>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</si>
  <si>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</si>
  <si>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</si>
  <si>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</si>
  <si>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</si>
  <si>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</si>
  <si>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</si>
  <si>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</si>
  <si>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</si>
  <si>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</si>
  <si>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</si>
  <si>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</si>
  <si>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</si>
  <si>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</si>
  <si>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</si>
  <si>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</si>
  <si>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</si>
  <si>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</si>
  <si>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</si>
  <si>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</si>
  <si>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</si>
  <si>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</si>
  <si>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</si>
  <si>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</si>
  <si>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</si>
  <si>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</si>
  <si>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</si>
  <si>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</si>
  <si>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</si>
  <si>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</si>
  <si>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</si>
  <si>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</si>
  <si>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</si>
  <si>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</si>
  <si>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</si>
  <si>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</si>
  <si>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</si>
  <si>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</si>
  <si>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</si>
  <si>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</si>
  <si>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</si>
  <si>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</si>
  <si>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</si>
  <si>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</si>
  <si>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</si>
  <si>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</si>
  <si>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</si>
  <si>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</si>
  <si>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</si>
  <si>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</si>
  <si>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</si>
  <si>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</si>
  <si>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</si>
  <si>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</si>
  <si>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</si>
  <si>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</si>
  <si>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</si>
  <si>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</si>
  <si>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</si>
  <si>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</si>
  <si>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</si>
  <si>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</si>
  <si>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</si>
  <si>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</si>
  <si>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</si>
  <si>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</si>
  <si>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</si>
  <si>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</si>
  <si>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</si>
  <si>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</si>
  <si>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</si>
  <si>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</si>
  <si>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</si>
  <si>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</si>
  <si>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</si>
  <si>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</si>
  <si>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</si>
  <si>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</si>
  <si>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</si>
  <si>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</si>
  <si>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</si>
  <si>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</si>
  <si>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</si>
  <si>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</si>
  <si>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</si>
  <si>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</si>
  <si>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</si>
  <si>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</si>
  <si>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</si>
  <si>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</si>
  <si>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</si>
  <si>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</si>
  <si>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</si>
  <si>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</si>
  <si>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</si>
  <si>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</si>
  <si>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</si>
  <si>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</si>
  <si>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</si>
  <si>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</si>
  <si>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</si>
  <si>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</si>
  <si>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</si>
  <si>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</si>
  <si>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</si>
  <si>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</si>
  <si>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</si>
  <si>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</si>
  <si>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</si>
  <si>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</si>
  <si>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</si>
  <si>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</si>
  <si>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</si>
  <si>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</si>
  <si>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</si>
  <si>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</si>
  <si>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</si>
  <si>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</si>
  <si>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</si>
  <si>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</si>
  <si>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</si>
  <si>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</si>
  <si>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</si>
  <si>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</si>
  <si>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</si>
  <si>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</si>
  <si>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</si>
  <si>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</si>
  <si>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</si>
  <si>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</si>
  <si>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</si>
  <si>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</si>
  <si>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</si>
  <si>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</si>
  <si>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</si>
  <si>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</si>
  <si>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</si>
  <si>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</si>
  <si>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</si>
  <si>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</si>
  <si>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</si>
  <si>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</si>
  <si>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</si>
  <si>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</si>
  <si>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</si>
  <si>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</si>
  <si>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</si>
  <si>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</si>
  <si>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</si>
  <si>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</si>
  <si>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</si>
  <si>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</si>
  <si>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</si>
  <si>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</si>
  <si>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</si>
  <si>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</si>
  <si>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</si>
  <si>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</si>
  <si>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</si>
  <si>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</si>
  <si>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</si>
  <si>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</si>
  <si>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</si>
  <si>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</si>
  <si>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</si>
  <si>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</si>
  <si>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</si>
  <si>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</si>
  <si>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</si>
  <si>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</si>
  <si>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</si>
  <si>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</si>
  <si>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</si>
  <si>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</si>
  <si>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</si>
  <si>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</si>
  <si>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</si>
  <si>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</si>
  <si>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</si>
  <si>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</si>
  <si>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</si>
  <si>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</si>
  <si>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</si>
  <si>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</si>
  <si>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</si>
  <si>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</si>
  <si>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</si>
  <si>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</si>
  <si>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</si>
  <si>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</si>
  <si>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</si>
  <si>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</si>
  <si>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</si>
  <si>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</si>
  <si>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</si>
  <si>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</si>
  <si>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</si>
  <si>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</si>
  <si>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</si>
  <si>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</si>
  <si>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</si>
  <si>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</si>
  <si>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</si>
  <si>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</si>
  <si>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</si>
  <si>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</si>
  <si>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</si>
  <si>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</si>
  <si>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</si>
  <si>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</si>
  <si>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</si>
  <si>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</si>
  <si>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</si>
  <si>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</si>
  <si>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</si>
  <si>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</si>
  <si>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</si>
  <si>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</si>
  <si>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</si>
  <si>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</si>
  <si>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</si>
  <si>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</si>
  <si>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</si>
  <si>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</si>
  <si>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</si>
  <si>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</si>
  <si>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</si>
  <si>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</si>
  <si>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</si>
  <si>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</si>
  <si>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</si>
  <si>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</si>
  <si>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</si>
  <si>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</si>
  <si>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</si>
  <si>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</si>
  <si>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</si>
  <si>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</si>
  <si>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</si>
  <si>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</si>
  <si>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</si>
  <si>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</si>
  <si>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</si>
  <si>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</si>
  <si>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</si>
  <si>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</si>
  <si>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</si>
  <si>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</si>
  <si>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</si>
  <si>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</si>
  <si>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</si>
  <si>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</si>
  <si>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</si>
  <si>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</si>
  <si>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</si>
  <si>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</si>
  <si>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</si>
  <si>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</si>
  <si>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</si>
  <si>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</si>
  <si>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</si>
  <si>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</si>
  <si>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</si>
  <si>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</si>
  <si>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</si>
  <si>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</si>
  <si>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</si>
  <si>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</si>
  <si>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</si>
  <si>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</si>
  <si>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</si>
  <si>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</si>
  <si>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</si>
  <si>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</si>
  <si>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</si>
  <si>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</si>
  <si>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</si>
  <si>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</si>
  <si>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</si>
  <si>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</si>
  <si>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</si>
  <si>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</si>
  <si>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</si>
  <si>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</si>
  <si>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</si>
  <si>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</si>
  <si>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</si>
  <si>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</si>
  <si>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</si>
  <si>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</si>
  <si>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</si>
  <si>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</si>
  <si>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</si>
  <si>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</si>
  <si>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</si>
  <si>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</si>
  <si>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</si>
  <si>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</si>
  <si>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</si>
  <si>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</si>
  <si>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</si>
  <si>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</si>
  <si>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</si>
  <si>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</si>
  <si>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</si>
  <si>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</si>
  <si>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</si>
  <si>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</si>
  <si>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</si>
  <si>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</si>
  <si>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</si>
  <si>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</si>
  <si>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</si>
  <si>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</si>
  <si>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</si>
  <si>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</si>
  <si>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</si>
  <si>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</si>
  <si>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</si>
  <si>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</si>
  <si>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</si>
  <si>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</si>
  <si>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</si>
  <si>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</si>
  <si>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</si>
  <si>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</si>
  <si>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</si>
  <si>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</si>
  <si>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</si>
  <si>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</si>
  <si>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</si>
  <si>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</si>
  <si>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</si>
  <si>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</si>
  <si>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</si>
  <si>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</si>
  <si>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</si>
  <si>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</si>
  <si>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</si>
  <si>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</si>
  <si>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</si>
  <si>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</si>
  <si>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</si>
  <si>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</si>
  <si>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</si>
  <si>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</si>
  <si>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</si>
  <si>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</si>
  <si>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</si>
  <si>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</si>
  <si>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</si>
  <si>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</si>
  <si>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</si>
  <si>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</si>
  <si>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</si>
  <si>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</si>
  <si>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</si>
  <si>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</si>
  <si>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</si>
  <si>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</si>
  <si>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</si>
  <si>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</si>
  <si>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</si>
  <si>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</si>
  <si>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</si>
  <si>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</si>
  <si>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</si>
  <si>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</si>
  <si>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</si>
  <si>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</si>
  <si>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</si>
  <si>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</si>
  <si>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</si>
  <si>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</si>
  <si>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</si>
  <si>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</si>
  <si>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</si>
  <si>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</si>
  <si>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</si>
  <si>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</si>
  <si>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</si>
  <si>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</si>
  <si>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</si>
  <si>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</si>
  <si>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</si>
  <si>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</si>
  <si>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</si>
  <si>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</si>
  <si>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</si>
  <si>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</si>
  <si>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</si>
  <si>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</si>
  <si>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</si>
  <si>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</si>
  <si>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</si>
  <si>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</si>
  <si>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</si>
  <si>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</si>
  <si>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</si>
  <si>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</si>
  <si>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</si>
  <si>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</si>
  <si>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</si>
  <si>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</si>
  <si>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</si>
  <si>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</si>
  <si>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</si>
  <si>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</si>
  <si>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</si>
  <si>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</si>
  <si>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</si>
  <si>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</si>
  <si>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</si>
  <si>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</si>
  <si>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</si>
  <si>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</si>
  <si>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</si>
  <si>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</si>
  <si>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</si>
  <si>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</si>
  <si>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</si>
  <si>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</si>
  <si>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</si>
  <si>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</si>
  <si>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</si>
  <si>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</si>
  <si>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</si>
  <si>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</si>
  <si>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</si>
  <si>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</si>
  <si>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</si>
  <si>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</si>
  <si>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</si>
  <si>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</si>
  <si>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</si>
  <si>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</si>
  <si>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</si>
  <si>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</si>
  <si>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</si>
  <si>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</si>
  <si>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</si>
  <si>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</si>
  <si>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</si>
  <si>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</si>
  <si>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</si>
  <si>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</si>
  <si>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</si>
  <si>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</si>
  <si>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</si>
  <si>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</si>
  <si>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</si>
  <si>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</si>
  <si>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</si>
  <si>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</si>
  <si>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</si>
  <si>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</si>
  <si>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</si>
  <si>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</si>
  <si>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</si>
  <si>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</si>
  <si>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</si>
  <si>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</si>
  <si>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</si>
  <si>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</si>
  <si>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</si>
  <si>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</si>
  <si>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</si>
  <si>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</si>
  <si>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</si>
  <si>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</si>
  <si>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</si>
  <si>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</si>
  <si>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</si>
  <si>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</si>
  <si>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</si>
  <si>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</si>
  <si>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</si>
  <si>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</si>
  <si>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</si>
  <si>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</si>
  <si>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</si>
  <si>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</si>
  <si>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</si>
  <si>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</si>
  <si>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</si>
  <si>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</si>
  <si>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</si>
  <si>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</si>
  <si>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</si>
  <si>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</si>
  <si>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</si>
  <si>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</si>
  <si>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</si>
  <si>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</si>
  <si>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</si>
  <si>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</si>
  <si>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</si>
  <si>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</si>
  <si>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</si>
  <si>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</si>
  <si>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</si>
  <si>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</si>
  <si>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</si>
  <si>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</si>
  <si>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</si>
  <si>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</si>
  <si>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</si>
  <si>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</si>
  <si>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</si>
  <si>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</si>
  <si>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</si>
  <si>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</si>
  <si>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</si>
  <si>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</si>
  <si>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</si>
  <si>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</si>
  <si>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</si>
  <si>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</si>
  <si>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</si>
  <si>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</si>
  <si>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</si>
  <si>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</si>
  <si>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</si>
  <si>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</si>
  <si>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</si>
  <si>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</si>
  <si>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</si>
  <si>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</si>
  <si>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</si>
  <si>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</si>
  <si>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</si>
  <si>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</si>
  <si>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</si>
  <si>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</si>
  <si>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</si>
  <si>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</si>
  <si>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</si>
  <si>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</si>
  <si>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</si>
  <si>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</si>
  <si>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</si>
  <si>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</si>
  <si>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</si>
  <si>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</si>
  <si>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</si>
  <si>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</si>
  <si>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</si>
  <si>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</si>
  <si>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</si>
  <si>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</si>
  <si>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</si>
  <si>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</si>
  <si>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</si>
  <si>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</si>
  <si>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</si>
  <si>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</si>
  <si>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</si>
  <si>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</si>
  <si>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</si>
  <si>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</si>
  <si>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</si>
  <si>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</si>
  <si>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</si>
  <si>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</si>
  <si>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</si>
  <si>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</si>
  <si>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</si>
  <si>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</si>
  <si>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</si>
  <si>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</si>
  <si>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</si>
  <si>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</si>
  <si>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</si>
  <si>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</si>
  <si>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</si>
  <si>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</si>
  <si>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</si>
  <si>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</si>
  <si>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</si>
  <si>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</si>
  <si>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</si>
  <si>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</si>
  <si>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</si>
  <si>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</si>
  <si>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</si>
  <si>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</si>
  <si>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</si>
  <si>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</si>
  <si>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</si>
  <si>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</si>
  <si>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</si>
  <si>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</si>
  <si>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</si>
  <si>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</si>
  <si>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</si>
  <si>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</si>
  <si>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</si>
  <si>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</si>
  <si>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</si>
  <si>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</si>
  <si>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</si>
  <si>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</si>
  <si>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</si>
  <si>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</si>
  <si>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</si>
  <si>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</si>
  <si>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</si>
  <si>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</si>
  <si>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</si>
  <si>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</si>
  <si>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</si>
  <si>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</si>
  <si>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</si>
  <si>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</si>
  <si>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</si>
  <si>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</si>
  <si>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</si>
  <si>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</si>
  <si>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</si>
  <si>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</si>
  <si>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</si>
  <si>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</si>
  <si>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</si>
  <si>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</si>
  <si>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</si>
  <si>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</si>
  <si>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</si>
  <si>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</si>
  <si>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</si>
  <si>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</si>
  <si>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</si>
  <si>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</si>
  <si>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</si>
  <si>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</si>
  <si>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</si>
  <si>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</si>
  <si>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</si>
  <si>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</si>
  <si>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</si>
  <si>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</si>
  <si>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</si>
  <si>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</si>
  <si>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</si>
  <si>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</si>
  <si>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</si>
  <si>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</si>
  <si>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</si>
  <si>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</si>
  <si>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</si>
  <si>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</si>
  <si>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</si>
  <si>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</si>
  <si>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</si>
  <si>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</si>
  <si>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</si>
  <si>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</si>
  <si>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</si>
  <si>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</si>
  <si>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</si>
  <si>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</si>
  <si>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</si>
  <si>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</si>
  <si>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</si>
  <si>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</si>
  <si>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</si>
  <si>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</si>
  <si>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</si>
  <si>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</si>
  <si>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</si>
  <si>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</si>
  <si>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</si>
  <si>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</si>
  <si>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</si>
  <si>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</si>
  <si>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</si>
  <si>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</si>
  <si>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</si>
  <si>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</si>
  <si>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</si>
  <si>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</si>
  <si>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</si>
  <si>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</si>
  <si>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</si>
  <si>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</si>
  <si>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</si>
  <si>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</si>
  <si>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</si>
  <si>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</si>
  <si>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</si>
  <si>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</si>
  <si>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</si>
  <si>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</si>
  <si>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</si>
  <si>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</si>
  <si>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</si>
  <si>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</si>
  <si>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</si>
  <si>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</si>
  <si>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</si>
  <si>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</si>
  <si>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</si>
  <si>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</si>
  <si>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</si>
  <si>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</si>
  <si>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</si>
  <si>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</si>
  <si>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</si>
  <si>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</si>
  <si>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</si>
  <si>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</si>
  <si>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</si>
  <si>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</si>
  <si>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</si>
  <si>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</si>
  <si>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</si>
  <si>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</si>
  <si>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</si>
  <si>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</si>
  <si>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</si>
  <si>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</si>
  <si>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</si>
  <si>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</si>
  <si>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</si>
  <si>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</si>
  <si>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</si>
  <si>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</si>
  <si>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</si>
  <si>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</si>
  <si>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</si>
  <si>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</si>
  <si>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</si>
  <si>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</si>
  <si>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</si>
  <si>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</si>
  <si>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</si>
  <si>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</si>
  <si>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</si>
  <si>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</si>
  <si>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</si>
  <si>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</si>
  <si>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</si>
  <si>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</si>
  <si>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</si>
  <si>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</si>
  <si>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</si>
  <si>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</si>
  <si>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</si>
  <si>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</si>
  <si>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</si>
  <si>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</si>
  <si>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</si>
  <si>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</si>
  <si>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</si>
  <si>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</si>
  <si>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</si>
  <si>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</si>
  <si>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</si>
  <si>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</si>
  <si>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</si>
  <si>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</si>
  <si>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</si>
  <si>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</si>
  <si>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</si>
  <si>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</si>
  <si>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</si>
  <si>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</si>
  <si>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</si>
  <si>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</si>
  <si>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</si>
  <si>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</si>
  <si>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</si>
  <si>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</si>
  <si>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</si>
  <si>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</si>
  <si>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</si>
  <si>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</si>
  <si>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</si>
  <si>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</si>
  <si>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</si>
  <si>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</si>
  <si>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</si>
  <si>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</si>
  <si>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</si>
  <si>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</si>
  <si>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</si>
  <si>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</si>
  <si>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</si>
  <si>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</si>
  <si>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</si>
  <si>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</si>
  <si>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</si>
  <si>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</si>
  <si>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</si>
  <si>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</si>
  <si>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</si>
  <si>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</si>
  <si>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</si>
  <si>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</si>
  <si>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</si>
  <si>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</si>
  <si>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</si>
  <si>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</si>
  <si>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</si>
  <si>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</si>
  <si>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</si>
  <si>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</si>
  <si>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</si>
  <si>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</si>
  <si>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</si>
  <si>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</si>
  <si>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</si>
  <si>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</si>
  <si>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</si>
  <si>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</si>
  <si>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</si>
  <si>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</si>
  <si>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</si>
  <si>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</si>
  <si>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</si>
  <si>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</si>
  <si>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</si>
  <si>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</si>
  <si>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</si>
  <si>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</si>
  <si>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</si>
  <si>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</si>
  <si>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</si>
  <si>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</si>
  <si>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</si>
  <si>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</si>
  <si>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</si>
  <si>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</si>
  <si>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</si>
  <si>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</si>
  <si>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</si>
  <si>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</si>
  <si>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</si>
  <si>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</si>
  <si>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</si>
  <si>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</si>
  <si>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</si>
  <si>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</si>
  <si>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</si>
  <si>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</si>
  <si>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</si>
  <si>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</si>
  <si>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</si>
  <si>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</si>
  <si>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</si>
  <si>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</si>
  <si>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</si>
  <si>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</si>
  <si>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</si>
  <si>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</si>
  <si>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</si>
  <si>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</si>
  <si>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</si>
  <si>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</si>
  <si>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</si>
  <si>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</si>
  <si>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</si>
  <si>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</si>
  <si>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</si>
  <si>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</si>
  <si>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</si>
  <si>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</si>
  <si>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</si>
  <si>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</si>
  <si>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</si>
  <si>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</si>
  <si>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</si>
  <si>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</si>
  <si>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</si>
  <si>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</si>
  <si>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</si>
  <si>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</si>
  <si>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</si>
  <si>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</si>
  <si>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</si>
  <si>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</si>
  <si>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</si>
  <si>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</si>
  <si>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</si>
  <si>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</si>
  <si>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</si>
  <si>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</si>
  <si>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</si>
  <si>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</si>
  <si>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</si>
  <si>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</si>
  <si>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</si>
  <si>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</si>
  <si>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</si>
  <si>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</si>
  <si>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</si>
  <si>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</si>
  <si>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</si>
  <si>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</si>
  <si>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</si>
  <si>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</si>
  <si>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</si>
  <si>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</si>
  <si>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</si>
  <si>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</si>
  <si>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</si>
  <si>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</si>
  <si>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</si>
  <si>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</si>
  <si>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</si>
  <si>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</si>
  <si>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</si>
  <si>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</si>
  <si>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</si>
  <si>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</si>
  <si>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</si>
  <si>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</si>
  <si>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</si>
  <si>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</si>
  <si>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</si>
  <si>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</si>
  <si>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</si>
  <si>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</si>
  <si>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</si>
  <si>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</si>
  <si>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</si>
  <si>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</si>
  <si>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</si>
  <si>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</si>
  <si>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</si>
  <si>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</si>
  <si>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</si>
  <si>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</si>
  <si>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</si>
  <si>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</si>
  <si>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</si>
  <si>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</si>
  <si>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</si>
  <si>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</si>
  <si>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</si>
  <si>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</si>
  <si>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</si>
  <si>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</si>
  <si>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</si>
  <si>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</si>
  <si>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</si>
  <si>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</si>
  <si>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</si>
  <si>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</si>
  <si>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</si>
  <si>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</si>
  <si>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</si>
  <si>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</si>
  <si>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</si>
  <si>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</si>
  <si>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</si>
  <si>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</si>
  <si>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</si>
  <si>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</si>
  <si>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</si>
  <si>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</si>
  <si>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</si>
  <si>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</si>
  <si>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</si>
  <si>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</si>
  <si>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</si>
  <si>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</si>
  <si>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</si>
  <si>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</si>
  <si>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</si>
  <si>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</si>
  <si>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</si>
  <si>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</si>
  <si>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</si>
  <si>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</si>
  <si>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</si>
  <si>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</si>
  <si>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</si>
  <si>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</si>
  <si>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</si>
  <si>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</si>
  <si>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</si>
  <si>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</si>
  <si>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</si>
  <si>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</si>
  <si>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</si>
  <si>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</si>
  <si>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</si>
  <si>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</si>
  <si>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</si>
  <si>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</si>
  <si>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</si>
  <si>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</si>
  <si>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</si>
  <si>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</si>
  <si>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</si>
  <si>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</si>
  <si>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</si>
  <si>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</si>
  <si>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</si>
  <si>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</si>
  <si>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</si>
  <si>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</si>
  <si>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</si>
  <si>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</si>
  <si>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</si>
  <si>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</si>
  <si>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</si>
  <si>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</si>
  <si>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</si>
  <si>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</si>
  <si>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</si>
  <si>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</si>
  <si>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</si>
  <si>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</si>
  <si>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</si>
  <si>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</si>
  <si>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</si>
  <si>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</si>
  <si>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</si>
  <si>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</si>
  <si>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</si>
  <si>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</si>
  <si>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</si>
  <si>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</si>
  <si>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</si>
  <si>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</si>
  <si>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</si>
  <si>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</si>
  <si>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</si>
  <si>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</si>
  <si>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</si>
  <si>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</si>
  <si>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</si>
  <si>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</si>
  <si>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</si>
  <si>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</si>
  <si>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</si>
  <si>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</si>
  <si>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</si>
  <si>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</si>
  <si>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</si>
  <si>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</si>
  <si>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</si>
  <si>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</si>
  <si>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</si>
  <si>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</si>
  <si>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</si>
  <si>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</si>
  <si>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</si>
  <si>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</si>
  <si>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</si>
  <si>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</si>
  <si>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</si>
  <si>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</si>
  <si>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</si>
  <si>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</si>
  <si>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</si>
  <si>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</si>
  <si>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</si>
  <si>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</si>
  <si>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</si>
  <si>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</si>
  <si>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</si>
  <si>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</si>
  <si>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</si>
  <si>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</si>
  <si>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</si>
  <si>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</si>
  <si>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</si>
  <si>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</si>
  <si>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</si>
  <si>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</si>
  <si>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</si>
  <si>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</si>
  <si>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</si>
  <si>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</si>
  <si>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</si>
  <si>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</si>
  <si>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</si>
  <si>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</si>
  <si>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</si>
  <si>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</si>
  <si>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</si>
  <si>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</si>
  <si>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</si>
  <si>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</si>
  <si>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</si>
  <si>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</si>
  <si>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</si>
  <si>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</si>
  <si>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</si>
  <si>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</si>
  <si>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</si>
  <si>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</si>
  <si>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</si>
  <si>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</si>
  <si>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</si>
  <si>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</si>
  <si>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</si>
  <si>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</si>
  <si>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</si>
  <si>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</si>
  <si>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</si>
  <si>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</si>
  <si>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</si>
  <si>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</si>
  <si>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</si>
  <si>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</si>
  <si>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</si>
  <si>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</si>
  <si>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</si>
  <si>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</si>
  <si>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</si>
  <si>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</si>
  <si>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</si>
  <si>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</si>
  <si>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</si>
  <si>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</si>
  <si>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</si>
  <si>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</si>
  <si>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</si>
  <si>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</si>
  <si>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</si>
  <si>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</si>
  <si>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</si>
  <si>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</si>
  <si>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</si>
  <si>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</si>
  <si>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</si>
  <si>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</si>
  <si>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</si>
  <si>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</si>
  <si>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</si>
  <si>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</si>
  <si>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</si>
  <si>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</si>
  <si>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</si>
  <si>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</si>
  <si>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</si>
  <si>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</si>
  <si>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</si>
  <si>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</si>
  <si>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</si>
  <si>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</si>
  <si>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</si>
  <si>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</si>
  <si>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</si>
  <si>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</si>
  <si>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</si>
  <si>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</si>
  <si>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</si>
  <si>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</si>
  <si>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</si>
  <si>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</si>
  <si>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</si>
  <si>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</si>
  <si>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</si>
  <si>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</si>
  <si>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</si>
  <si>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</si>
  <si>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</si>
  <si>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</si>
  <si>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</si>
  <si>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</si>
  <si>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</si>
  <si>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</si>
  <si>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</si>
  <si>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</si>
  <si>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</si>
  <si>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</si>
  <si>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</si>
  <si>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</si>
  <si>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</si>
  <si>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</si>
  <si>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</si>
  <si>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</si>
  <si>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</si>
  <si>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</si>
  <si>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</si>
  <si>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</si>
  <si>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</si>
  <si>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</si>
  <si>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</si>
  <si>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</si>
  <si>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</si>
  <si>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</si>
  <si>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</si>
  <si>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</si>
  <si>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</si>
  <si>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</si>
  <si>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</si>
  <si>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</si>
  <si>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</si>
  <si>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</si>
  <si>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</si>
  <si>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</si>
  <si>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</si>
  <si>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</si>
  <si>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</si>
  <si>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</si>
  <si>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</si>
  <si>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</si>
  <si>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</si>
  <si>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</si>
  <si>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</si>
  <si>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</si>
  <si>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</si>
  <si>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</si>
  <si>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</si>
  <si>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</si>
  <si>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</si>
  <si>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</si>
  <si>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</si>
  <si>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</si>
  <si>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</si>
  <si>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</si>
  <si>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</si>
  <si>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</si>
  <si>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</si>
  <si>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</si>
  <si>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</si>
  <si>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</si>
  <si>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</si>
  <si>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</si>
  <si>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</si>
  <si>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</si>
  <si>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</si>
  <si>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</si>
  <si>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</si>
  <si>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</si>
  <si>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</si>
  <si>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</si>
  <si>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</si>
  <si>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</si>
  <si>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</si>
  <si>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</si>
  <si>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</si>
  <si>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</si>
  <si>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</si>
  <si>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</si>
  <si>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</si>
  <si>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</si>
  <si>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</si>
  <si>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</si>
  <si>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</si>
  <si>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</si>
  <si>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</si>
  <si>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</si>
  <si>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</si>
  <si>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</si>
  <si>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</si>
  <si>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</si>
  <si>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</si>
  <si>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</si>
  <si>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</si>
  <si>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</si>
  <si>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</si>
  <si>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</si>
  <si>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</si>
  <si>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</si>
  <si>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</si>
  <si>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</si>
  <si>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</si>
  <si>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</si>
  <si>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</si>
  <si>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</si>
  <si>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</si>
  <si>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</si>
  <si>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</si>
  <si>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</si>
  <si>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</si>
  <si>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</si>
  <si>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</si>
  <si>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</si>
  <si>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</si>
  <si>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</si>
  <si>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</si>
  <si>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</si>
  <si>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</si>
  <si>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</si>
  <si>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</si>
  <si>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</si>
  <si>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</si>
  <si>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</si>
  <si>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</si>
  <si>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</si>
  <si>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</si>
  <si>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</si>
  <si>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</si>
  <si>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</si>
  <si>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</si>
  <si>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</si>
  <si>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</si>
  <si>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</si>
  <si>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</si>
  <si>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</si>
  <si>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</si>
  <si>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</si>
  <si>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</si>
  <si>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</si>
  <si>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</si>
  <si>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</si>
  <si>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</si>
  <si>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</si>
  <si>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</si>
  <si>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</si>
  <si>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</si>
  <si>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</si>
  <si>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</si>
  <si>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</si>
  <si>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</si>
  <si>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</si>
  <si>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</si>
  <si>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</si>
  <si>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</si>
  <si>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</si>
  <si>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</si>
  <si>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</si>
  <si>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</si>
  <si>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</si>
  <si>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</si>
  <si>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</si>
  <si>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</si>
  <si>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</si>
  <si>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</si>
  <si>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</si>
  <si>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</si>
  <si>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</si>
  <si>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</si>
  <si>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</si>
  <si>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</si>
  <si>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</si>
  <si>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</si>
  <si>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</si>
  <si>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</si>
  <si>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</si>
  <si>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</si>
  <si>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</si>
  <si>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</si>
  <si>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</si>
  <si>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</si>
  <si>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</si>
  <si>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</si>
  <si>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</si>
  <si>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</si>
  <si>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</si>
  <si>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</si>
  <si>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</si>
  <si>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</si>
  <si>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</si>
  <si>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</si>
  <si>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</si>
  <si>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</si>
  <si>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</si>
  <si>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</si>
  <si>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</si>
  <si>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</si>
  <si>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</si>
  <si>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</si>
  <si>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</si>
  <si>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</si>
  <si>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</si>
  <si>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</si>
  <si>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</si>
  <si>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</si>
  <si>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</si>
  <si>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</si>
  <si>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</si>
  <si>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</si>
  <si>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</si>
  <si>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</si>
  <si>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</si>
  <si>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</si>
  <si>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</si>
  <si>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</si>
  <si>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</si>
  <si>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</si>
  <si>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</si>
  <si>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</si>
  <si>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</si>
  <si>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</si>
  <si>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</si>
  <si>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</si>
  <si>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</si>
  <si>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</si>
  <si>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</si>
  <si>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</si>
  <si>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</si>
  <si>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</si>
  <si>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</si>
  <si>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</si>
  <si>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</si>
  <si>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</si>
  <si>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</si>
  <si>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</si>
  <si>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</si>
  <si>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</si>
  <si>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</si>
  <si>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</si>
  <si>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</si>
  <si>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</si>
  <si>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</si>
  <si>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</si>
  <si>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</si>
  <si>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</si>
  <si>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</si>
  <si>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</si>
  <si>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</si>
  <si>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</si>
  <si>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</si>
  <si>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</si>
  <si>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</si>
  <si>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</si>
  <si>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</si>
  <si>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</si>
  <si>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</si>
  <si>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</si>
  <si>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</si>
  <si>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</si>
  <si>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</si>
  <si>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</si>
  <si>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</si>
  <si>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</si>
  <si>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</si>
  <si>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</si>
  <si>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</si>
  <si>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</si>
  <si>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</si>
  <si>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</si>
  <si>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</si>
  <si>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</si>
  <si>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</si>
  <si>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</si>
  <si>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</si>
  <si>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</si>
  <si>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</si>
  <si>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</si>
  <si>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</si>
  <si>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</si>
  <si>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</si>
  <si>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</si>
  <si>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</si>
  <si>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</si>
  <si>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</si>
  <si>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</si>
  <si>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</si>
  <si>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</si>
  <si>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</si>
  <si>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</si>
  <si>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</si>
  <si>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</si>
  <si>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</si>
  <si>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</si>
  <si>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</si>
  <si>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</si>
  <si>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</si>
  <si>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</si>
  <si>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</si>
  <si>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</si>
  <si>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</si>
  <si>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</si>
  <si>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</si>
  <si>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</si>
  <si>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</si>
  <si>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</si>
  <si>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</si>
  <si>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</si>
  <si>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</si>
  <si>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</si>
  <si>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</si>
  <si>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</si>
  <si>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</si>
  <si>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</si>
  <si>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</si>
  <si>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</si>
  <si>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</si>
  <si>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</si>
  <si>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</si>
  <si>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</si>
  <si>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</si>
  <si>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</si>
  <si>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</si>
  <si>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</si>
  <si>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</si>
  <si>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</si>
  <si>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</si>
  <si>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</si>
  <si>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</si>
  <si>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</si>
  <si>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</si>
  <si>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</si>
  <si>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</si>
  <si>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</si>
  <si>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</si>
  <si>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</si>
  <si>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</si>
  <si>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</si>
  <si>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</si>
  <si>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</si>
  <si>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</si>
  <si>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</si>
  <si>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</si>
  <si>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</si>
  <si>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</si>
  <si>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</si>
  <si>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</si>
  <si>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</si>
  <si>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</si>
  <si>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</si>
  <si>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</si>
  <si>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</si>
  <si>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</si>
  <si>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</si>
  <si>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</si>
  <si>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</si>
  <si>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</si>
  <si>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</si>
  <si>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</si>
  <si>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</si>
  <si>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</si>
  <si>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</si>
  <si>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</si>
  <si>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</si>
  <si>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</si>
  <si>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</si>
  <si>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</si>
  <si>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</si>
  <si>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</si>
  <si>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</si>
  <si>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</si>
  <si>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</si>
  <si>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</si>
  <si>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</si>
  <si>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</si>
  <si>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</si>
  <si>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</si>
  <si>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</si>
  <si>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</si>
  <si>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</si>
  <si>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</si>
  <si>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</si>
  <si>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</si>
  <si>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</si>
  <si>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</si>
  <si>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</si>
  <si>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</si>
  <si>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</si>
  <si>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</si>
  <si>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</si>
  <si>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</si>
  <si>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</si>
  <si>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</si>
  <si>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</si>
  <si>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</si>
  <si>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</si>
  <si>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</si>
  <si>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</si>
  <si>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</si>
  <si>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</si>
  <si>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</si>
  <si>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</si>
  <si>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</si>
  <si>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</si>
  <si>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</si>
  <si>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</si>
  <si>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</si>
  <si>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</si>
  <si>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</si>
  <si>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</si>
  <si>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</si>
  <si>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</si>
  <si>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</si>
  <si>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</si>
  <si>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</si>
  <si>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</si>
  <si>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</si>
  <si>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</si>
  <si>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</si>
  <si>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</si>
  <si>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</si>
  <si>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</si>
  <si>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</si>
  <si>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</si>
  <si>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</si>
  <si>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</si>
  <si>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</si>
  <si>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</si>
  <si>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</si>
  <si>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</si>
  <si>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</si>
  <si>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</si>
  <si>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</si>
  <si>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</si>
  <si>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</si>
  <si>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</si>
  <si>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</si>
  <si>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</si>
  <si>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</si>
  <si>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</si>
  <si>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</si>
  <si>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</si>
  <si>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</si>
  <si>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</si>
  <si>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</si>
  <si>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</si>
  <si>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</si>
  <si>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</si>
  <si>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</si>
  <si>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</si>
  <si>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</si>
  <si>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</si>
  <si>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</si>
  <si>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</si>
  <si>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</si>
  <si>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</si>
  <si>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</si>
  <si>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</si>
  <si>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</si>
  <si>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</si>
  <si>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</si>
  <si>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</si>
  <si>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</si>
  <si>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</si>
  <si>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</si>
  <si>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</si>
  <si>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</si>
  <si>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</si>
  <si>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</si>
  <si>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</si>
  <si>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</si>
  <si>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</si>
  <si>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</si>
  <si>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</si>
  <si>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</si>
  <si>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</si>
  <si>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</si>
  <si>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</si>
  <si>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</si>
  <si>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</si>
  <si>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</si>
  <si>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</si>
  <si>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</si>
  <si>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</si>
  <si>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</si>
  <si>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</si>
  <si>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</si>
  <si>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</si>
  <si>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</si>
  <si>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</si>
  <si>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</si>
  <si>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</si>
  <si>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</si>
  <si>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</si>
  <si>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</si>
  <si>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</si>
  <si>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</si>
  <si>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</si>
  <si>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</si>
  <si>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</si>
  <si>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</si>
  <si>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</si>
  <si>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</si>
  <si>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</si>
  <si>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</si>
  <si>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</si>
  <si>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</si>
  <si>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</si>
  <si>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</si>
  <si>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</si>
  <si>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</si>
  <si>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</si>
  <si>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</si>
  <si>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</si>
  <si>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</si>
  <si>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</si>
  <si>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</si>
  <si>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</si>
  <si>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</si>
  <si>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</si>
  <si>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</si>
  <si>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</si>
  <si>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</si>
  <si>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</si>
  <si>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</si>
  <si>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</si>
  <si>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</si>
  <si>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</si>
  <si>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</si>
  <si>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</si>
  <si>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</si>
  <si>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</si>
  <si>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</si>
  <si>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</si>
  <si>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</si>
  <si>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</si>
  <si>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</si>
  <si>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</si>
  <si>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</si>
  <si>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</si>
  <si>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</si>
  <si>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</si>
  <si>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</si>
  <si>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</si>
  <si>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</si>
  <si>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</si>
  <si>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</si>
  <si>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</si>
  <si>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</si>
  <si>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</si>
  <si>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</si>
  <si>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</si>
  <si>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</si>
  <si>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</si>
  <si>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</si>
  <si>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</si>
  <si>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</si>
  <si>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</si>
  <si>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</si>
  <si>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</si>
  <si>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</si>
  <si>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</si>
  <si>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</si>
  <si>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</si>
  <si>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</si>
  <si>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</si>
  <si>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</si>
  <si>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</si>
  <si>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</si>
  <si>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</si>
  <si>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</si>
  <si>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</si>
  <si>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</si>
  <si>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</si>
  <si>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</si>
  <si>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</si>
  <si>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</si>
  <si>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</si>
  <si>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</si>
  <si>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</si>
  <si>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</si>
  <si>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</si>
  <si>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</si>
  <si>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</si>
  <si>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</si>
  <si>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</si>
  <si>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</si>
  <si>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</si>
  <si>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</si>
  <si>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</si>
  <si>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</si>
  <si>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</si>
  <si>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</si>
  <si>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</si>
  <si>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</si>
  <si>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</si>
  <si>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</si>
  <si>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</si>
  <si>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</si>
  <si>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</si>
  <si>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</si>
  <si>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</si>
  <si>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</si>
  <si>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</si>
  <si>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</si>
  <si>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</si>
  <si>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</si>
  <si>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</si>
  <si>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</si>
  <si>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</si>
  <si>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</si>
  <si>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</si>
  <si>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</si>
  <si>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</si>
  <si>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</si>
  <si>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</si>
  <si>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</si>
  <si>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</si>
  <si>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</si>
  <si>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</si>
  <si>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</si>
  <si>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</si>
  <si>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</si>
  <si>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</si>
  <si>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</si>
  <si>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</si>
  <si>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</si>
  <si>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</si>
  <si>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</si>
  <si>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</si>
  <si>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</si>
  <si>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</si>
  <si>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</si>
  <si>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</si>
  <si>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</si>
  <si>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</si>
  <si>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</si>
  <si>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</si>
  <si>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</si>
  <si>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</si>
  <si>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</si>
  <si>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</si>
  <si>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</si>
  <si>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</si>
  <si>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</si>
  <si>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</si>
  <si>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</si>
  <si>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</si>
  <si>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</si>
  <si>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</si>
  <si>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</si>
  <si>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</si>
  <si>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</si>
  <si>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</si>
  <si>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</si>
  <si>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</si>
  <si>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</si>
  <si>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</si>
  <si>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</si>
  <si>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</si>
  <si>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</si>
  <si>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</si>
  <si>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</si>
  <si>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</si>
  <si>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</si>
  <si>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</si>
  <si>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</si>
  <si>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</si>
  <si>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</si>
  <si>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</si>
  <si>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</si>
  <si>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</si>
  <si>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</si>
  <si>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</si>
  <si>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</si>
  <si>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</si>
  <si>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</si>
  <si>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</si>
  <si>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</si>
  <si>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</si>
  <si>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</si>
  <si>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</si>
  <si>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</si>
  <si>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</si>
  <si>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</si>
  <si>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</si>
  <si>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</si>
  <si>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</si>
  <si>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</si>
  <si>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</si>
  <si>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</si>
  <si>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</si>
  <si>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</si>
  <si>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</si>
  <si>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</si>
  <si>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</si>
  <si>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</si>
  <si>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</si>
  <si>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</si>
  <si>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</si>
  <si>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</si>
  <si>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</si>
  <si>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</si>
  <si>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</si>
  <si>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</si>
  <si>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</si>
  <si>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</si>
  <si>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</si>
  <si>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</si>
  <si>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</si>
  <si>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</si>
  <si>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</si>
  <si>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</si>
  <si>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</si>
  <si>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</si>
  <si>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</si>
  <si>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</si>
  <si>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</si>
  <si>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</si>
  <si>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</si>
  <si>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</si>
  <si>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</si>
  <si>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</si>
  <si>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</si>
  <si>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</si>
  <si>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</si>
  <si>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</si>
  <si>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</si>
  <si>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</si>
  <si>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</si>
  <si>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</si>
  <si>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</si>
  <si>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</si>
  <si>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</si>
  <si>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</si>
  <si>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</si>
  <si>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</si>
  <si>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</si>
  <si>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</si>
  <si>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</si>
  <si>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</si>
  <si>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</si>
  <si>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</si>
  <si>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</si>
  <si>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</si>
  <si>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</si>
  <si>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</si>
  <si>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</si>
  <si>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</si>
  <si>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</si>
  <si>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</si>
  <si>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</si>
  <si>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</si>
  <si>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</si>
  <si>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</si>
  <si>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</si>
  <si>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</si>
  <si>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</si>
  <si>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</si>
  <si>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</si>
  <si>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</si>
  <si>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</si>
  <si>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</si>
  <si>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</si>
  <si>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</si>
  <si>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</si>
  <si>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</si>
  <si>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</si>
  <si>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</si>
  <si>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</si>
  <si>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</si>
  <si>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</si>
  <si>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</si>
  <si>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</si>
  <si>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</si>
  <si>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</si>
  <si>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</si>
  <si>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</si>
  <si>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</si>
  <si>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</si>
  <si>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</si>
  <si>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</si>
  <si>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</si>
  <si>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</si>
  <si>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</si>
  <si>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</si>
  <si>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</si>
  <si>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</si>
  <si>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</si>
  <si>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</si>
  <si>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</si>
  <si>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</si>
  <si>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</si>
  <si>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</si>
  <si>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</si>
  <si>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</si>
  <si>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</si>
  <si>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</si>
  <si>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</si>
  <si>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</si>
  <si>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</si>
  <si>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</si>
  <si>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</si>
  <si>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</si>
  <si>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</si>
  <si>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</si>
  <si>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</si>
  <si>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</si>
  <si>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</si>
  <si>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</si>
  <si>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</si>
  <si>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</si>
  <si>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</si>
  <si>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</si>
  <si>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</si>
  <si>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</si>
  <si>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</si>
  <si>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</si>
  <si>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</si>
  <si>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</si>
  <si>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</si>
  <si>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</si>
  <si>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</si>
  <si>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</si>
  <si>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</si>
  <si>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</si>
  <si>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</si>
  <si>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</si>
  <si>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</si>
  <si>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</si>
  <si>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</si>
  <si>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</si>
  <si>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</si>
  <si>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</si>
  <si>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</si>
  <si>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</si>
  <si>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</si>
  <si>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</si>
  <si>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</si>
  <si>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</si>
  <si>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</si>
  <si>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</si>
  <si>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</si>
  <si>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</si>
  <si>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</si>
  <si>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</si>
  <si>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</si>
  <si>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</si>
  <si>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</si>
  <si>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</si>
  <si>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</si>
  <si>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</si>
  <si>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</si>
  <si>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</si>
  <si>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</si>
  <si>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</si>
  <si>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</si>
  <si>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</si>
  <si>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</si>
  <si>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</si>
  <si>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</si>
  <si>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</si>
  <si>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</si>
  <si>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</si>
  <si>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</si>
  <si>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</si>
  <si>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</si>
  <si>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</si>
  <si>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</si>
  <si>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</si>
  <si>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</si>
  <si>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</si>
  <si>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</si>
  <si>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</si>
  <si>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</si>
  <si>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</si>
  <si>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</si>
  <si>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</si>
  <si>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</si>
  <si>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</si>
  <si>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</si>
  <si>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</si>
  <si>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</si>
  <si>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</si>
  <si>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</si>
  <si>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</si>
  <si>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</si>
  <si>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</si>
  <si>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</si>
  <si>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</si>
  <si>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</si>
  <si>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</si>
  <si>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</si>
  <si>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</si>
  <si>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</si>
  <si>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</si>
  <si>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</si>
  <si>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</si>
  <si>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</si>
  <si>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</si>
  <si>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</si>
  <si>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</si>
  <si>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</si>
  <si>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</si>
  <si>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</si>
  <si>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</si>
  <si>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</si>
  <si>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</si>
  <si>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</si>
  <si>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</si>
  <si>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</si>
  <si>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</si>
  <si>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</si>
  <si>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</si>
  <si>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</si>
  <si>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</si>
  <si>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</si>
  <si>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</si>
  <si>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</si>
  <si>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</si>
  <si>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</si>
  <si>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</si>
  <si>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</si>
  <si>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</si>
  <si>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</si>
  <si>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</si>
  <si>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</si>
  <si>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</si>
  <si>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</si>
  <si>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</si>
  <si>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</si>
  <si>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</si>
  <si>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</si>
  <si>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</si>
  <si>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</si>
  <si>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</si>
  <si>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</si>
  <si>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</si>
  <si>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</si>
  <si>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</si>
  <si>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</si>
  <si>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</si>
  <si>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</si>
  <si>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</si>
  <si>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</si>
  <si>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</si>
  <si>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</si>
  <si>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</si>
  <si>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</si>
  <si>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</si>
  <si>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</si>
  <si>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</si>
  <si>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</si>
  <si>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</si>
  <si>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</si>
  <si>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</si>
  <si>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</si>
  <si>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</si>
  <si>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</si>
  <si>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</si>
  <si>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</si>
  <si>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</si>
  <si>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</si>
  <si>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</si>
  <si>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</si>
  <si>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</si>
  <si>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</si>
  <si>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</si>
  <si>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</si>
  <si>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</si>
  <si>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</si>
  <si>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</si>
  <si>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</si>
  <si>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</si>
  <si>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</si>
  <si>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</si>
  <si>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</si>
  <si>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</si>
  <si>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</si>
  <si>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</si>
  <si>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</si>
  <si>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</si>
  <si>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</si>
  <si>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</si>
  <si>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</si>
  <si>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</si>
  <si>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</si>
  <si>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</si>
  <si>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</si>
  <si>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</si>
  <si>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</si>
  <si>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</si>
  <si>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</si>
  <si>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</si>
  <si>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</si>
  <si>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</si>
  <si>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</si>
  <si>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</si>
  <si>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</si>
  <si>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</si>
  <si>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</si>
  <si>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</si>
  <si>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</si>
  <si>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</si>
  <si>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</si>
  <si>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</si>
  <si>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</si>
  <si>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</si>
  <si>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</si>
  <si>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</si>
  <si>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</si>
  <si>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</si>
  <si>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</si>
  <si>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</si>
  <si>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</si>
  <si>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</si>
  <si>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</si>
  <si>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</si>
  <si>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</si>
  <si>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</si>
  <si>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</si>
  <si>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</si>
  <si>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</si>
  <si>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</si>
  <si>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</si>
  <si>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</si>
  <si>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</si>
  <si>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</si>
  <si>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</si>
  <si>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</si>
  <si>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</si>
  <si>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</si>
  <si>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</si>
  <si>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</si>
  <si>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</si>
  <si>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</si>
  <si>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</si>
  <si>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</si>
  <si>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</si>
  <si>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</si>
  <si>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</si>
  <si>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</si>
  <si>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</si>
  <si>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</si>
  <si>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</si>
  <si>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</si>
  <si>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</si>
  <si>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</si>
  <si>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</si>
  <si>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</si>
  <si>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</si>
  <si>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</si>
  <si>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</si>
  <si>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</si>
  <si>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</si>
  <si>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</si>
  <si>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</si>
  <si>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</si>
  <si>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</si>
  <si>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</si>
  <si>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</si>
  <si>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</si>
  <si>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</si>
  <si>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</si>
  <si>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</si>
  <si>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</si>
  <si>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</si>
  <si>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</si>
  <si>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</si>
  <si>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</si>
  <si>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</si>
  <si>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</si>
  <si>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</si>
  <si>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</si>
  <si>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</si>
  <si>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</si>
  <si>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</si>
  <si>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</si>
  <si>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</si>
  <si>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</si>
  <si>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</si>
  <si>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</si>
  <si>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</si>
  <si>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</si>
  <si>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</si>
  <si>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</si>
  <si>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</si>
  <si>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</si>
  <si>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</si>
  <si>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</si>
  <si>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</si>
  <si>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</si>
  <si>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</si>
  <si>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</si>
  <si>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</si>
  <si>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</si>
  <si>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</si>
  <si>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</si>
  <si>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</si>
  <si>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</si>
  <si>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</si>
  <si>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</si>
  <si>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</si>
  <si>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</si>
  <si>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</si>
  <si>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</si>
  <si>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</si>
  <si>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</si>
  <si>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</si>
  <si>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</si>
  <si>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</si>
  <si>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</si>
  <si>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</si>
  <si>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</si>
  <si>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</si>
  <si>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</si>
  <si>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</si>
  <si>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</si>
  <si>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</si>
  <si>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</si>
  <si>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</si>
  <si>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</si>
  <si>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</si>
  <si>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</si>
  <si>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</si>
  <si>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</si>
  <si>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</si>
  <si>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</si>
  <si>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</si>
  <si>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</si>
  <si>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</si>
  <si>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</si>
  <si>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</si>
  <si>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</si>
  <si>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</si>
  <si>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</si>
  <si>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</si>
  <si>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</si>
  <si>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</si>
  <si>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</si>
  <si>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</si>
  <si>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</si>
  <si>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</si>
  <si>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</si>
  <si>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</si>
  <si>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</si>
  <si>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</si>
  <si>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</si>
  <si>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</si>
  <si>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</si>
  <si>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</si>
  <si>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</si>
  <si>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</si>
  <si>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</si>
  <si>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</si>
  <si>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</si>
  <si>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</si>
  <si>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</si>
  <si>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</si>
  <si>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</si>
  <si>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</si>
  <si>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</si>
  <si>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</si>
  <si>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</si>
  <si>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</si>
  <si>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</si>
  <si>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</si>
  <si>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</si>
  <si>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</si>
  <si>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</si>
  <si>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</si>
  <si>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</si>
  <si>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</si>
  <si>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</si>
  <si>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</si>
  <si>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</si>
  <si>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</si>
  <si>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</si>
  <si>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</si>
  <si>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</si>
  <si>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</si>
  <si>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</si>
  <si>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</si>
  <si>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</si>
  <si>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</si>
  <si>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</si>
  <si>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</si>
  <si>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</si>
  <si>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</si>
  <si>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</si>
  <si>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</si>
  <si>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</si>
  <si>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</si>
  <si>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</si>
  <si>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</si>
  <si>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</si>
  <si>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</si>
  <si>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</si>
  <si>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</si>
  <si>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</si>
  <si>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</si>
  <si>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</si>
  <si>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</si>
  <si>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</si>
  <si>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</si>
  <si>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</si>
  <si>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</si>
  <si>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</si>
  <si>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</si>
  <si>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</si>
  <si>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</si>
  <si>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</si>
  <si>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</si>
  <si>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</si>
  <si>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</si>
  <si>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</si>
  <si>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</si>
  <si>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</si>
  <si>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</si>
  <si>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</si>
  <si>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</si>
  <si>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</si>
  <si>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</si>
  <si>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</si>
  <si>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</si>
  <si>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</si>
  <si>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</si>
  <si>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</si>
  <si>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</si>
  <si>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</si>
  <si>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</si>
  <si>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</si>
  <si>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</si>
  <si>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</si>
  <si>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</si>
  <si>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</si>
  <si>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</si>
  <si>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</si>
  <si>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</si>
  <si>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</si>
  <si>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</si>
  <si>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</si>
  <si>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</si>
  <si>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</si>
  <si>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</si>
  <si>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</si>
  <si>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</si>
  <si>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</si>
  <si>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</si>
  <si>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</si>
  <si>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</si>
  <si>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</si>
  <si>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</si>
  <si>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</si>
  <si>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</si>
  <si>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</si>
  <si>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</si>
  <si>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</si>
  <si>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</si>
  <si>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</si>
  <si>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</si>
  <si>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</si>
  <si>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</si>
  <si>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</si>
  <si>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</si>
  <si>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</si>
  <si>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</si>
  <si>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</si>
  <si>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</si>
  <si>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</si>
  <si>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</si>
  <si>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</si>
  <si>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</si>
  <si>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</si>
  <si>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</si>
  <si>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</si>
  <si>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</si>
  <si>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</si>
  <si>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</si>
  <si>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</si>
  <si>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</si>
  <si>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</si>
  <si>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</si>
  <si>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</si>
  <si>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</si>
  <si>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</si>
  <si>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</si>
  <si>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</si>
  <si>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</si>
  <si>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</si>
  <si>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</si>
  <si>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</si>
  <si>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</si>
  <si>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</si>
  <si>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</si>
  <si>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</si>
  <si>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</si>
  <si>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</si>
  <si>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</si>
  <si>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</si>
  <si>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</si>
  <si>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</si>
  <si>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</si>
  <si>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</si>
  <si>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</si>
  <si>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</si>
  <si>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</si>
  <si>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</si>
  <si>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</si>
  <si>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</si>
  <si>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</si>
  <si>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</si>
  <si>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</si>
  <si>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</si>
  <si>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</si>
  <si>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</si>
  <si>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</si>
  <si>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</si>
  <si>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</si>
  <si>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</si>
  <si>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</si>
  <si>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</si>
  <si>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</si>
  <si>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</si>
  <si>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</si>
  <si>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</si>
  <si>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</si>
  <si>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</si>
  <si>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</si>
  <si>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</si>
  <si>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</si>
  <si>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</si>
  <si>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</si>
  <si>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</si>
  <si>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</si>
  <si>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</si>
  <si>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</si>
  <si>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</si>
  <si>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</si>
  <si>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</si>
  <si>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</si>
  <si>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</si>
  <si>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</si>
  <si>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</si>
  <si>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</si>
  <si>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</si>
  <si>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</si>
  <si>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</si>
  <si>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</si>
  <si>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</si>
  <si>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</si>
  <si>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</si>
  <si>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</si>
  <si>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</si>
  <si>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</si>
  <si>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</si>
  <si>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</si>
  <si>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</si>
  <si>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</si>
  <si>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</si>
  <si>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</si>
  <si>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</si>
  <si>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</si>
  <si>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</si>
  <si>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</si>
  <si>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</si>
  <si>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</si>
  <si>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</si>
  <si>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</si>
  <si>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</si>
  <si>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</si>
  <si>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</si>
  <si>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</si>
  <si>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</si>
  <si>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</si>
  <si>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</si>
  <si>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</si>
  <si>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</si>
  <si>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</si>
  <si>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</si>
  <si>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</si>
  <si>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</si>
  <si>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</si>
  <si>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</si>
  <si>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</si>
  <si>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</si>
  <si>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</si>
  <si>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</si>
  <si>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</si>
  <si>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</si>
  <si>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</si>
  <si>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</si>
  <si>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</si>
  <si>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</si>
  <si>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</si>
  <si>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</si>
  <si>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</si>
  <si>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</si>
  <si>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</si>
  <si>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</si>
  <si>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</si>
  <si>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</si>
  <si>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</si>
  <si>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</si>
  <si>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</si>
  <si>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</si>
  <si>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</si>
  <si>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</si>
  <si>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</si>
  <si>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</si>
  <si>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</si>
  <si>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</si>
  <si>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</si>
  <si>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</si>
  <si>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</si>
  <si>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</si>
  <si>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</si>
  <si>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</si>
  <si>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</si>
  <si>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</si>
  <si>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</si>
  <si>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</si>
  <si>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</si>
  <si>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</si>
  <si>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</si>
  <si>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</si>
  <si>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</si>
  <si>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</si>
  <si>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</si>
  <si>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</si>
  <si>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</si>
  <si>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</si>
  <si>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</si>
  <si>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</si>
  <si>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</si>
  <si>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</si>
  <si>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</si>
  <si>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</si>
  <si>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</si>
  <si>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</si>
  <si>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</si>
  <si>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</si>
  <si>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</si>
  <si>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</si>
  <si>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</si>
  <si>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</si>
  <si>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</si>
  <si>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</si>
  <si>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</si>
  <si>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</si>
  <si>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</si>
  <si>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</si>
  <si>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</si>
  <si>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</si>
  <si>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</si>
  <si>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</si>
  <si>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</si>
  <si>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</si>
  <si>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</si>
  <si>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</si>
  <si>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</si>
  <si>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</si>
  <si>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</si>
  <si>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</si>
  <si>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</si>
  <si>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</si>
  <si>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</si>
  <si>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</si>
  <si>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</si>
  <si>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</si>
  <si>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</si>
  <si>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</si>
  <si>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</si>
  <si>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</si>
  <si>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</si>
  <si>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</si>
  <si>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</si>
  <si>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</si>
  <si>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</si>
  <si>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</si>
  <si>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</si>
  <si>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</si>
  <si>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</si>
  <si>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</si>
  <si>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</si>
  <si>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</si>
  <si>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</si>
  <si>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</si>
  <si>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</si>
  <si>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</si>
  <si>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</si>
  <si>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</si>
  <si>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</si>
  <si>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</si>
  <si>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</si>
  <si>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</si>
  <si>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</si>
  <si>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</si>
  <si>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</si>
  <si>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</si>
  <si>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</si>
  <si>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</si>
  <si>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</si>
  <si>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</si>
  <si>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</si>
  <si>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</si>
  <si>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</si>
  <si>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</si>
  <si>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</si>
  <si>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</si>
  <si>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</si>
  <si>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</si>
  <si>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</si>
  <si>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</si>
  <si>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</si>
  <si>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</si>
  <si>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</si>
  <si>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</si>
  <si>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</si>
  <si>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</si>
  <si>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</si>
  <si>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</si>
  <si>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</si>
  <si>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</si>
  <si>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</si>
  <si>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</si>
  <si>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</si>
  <si>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</si>
  <si>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</si>
  <si>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</si>
  <si>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</si>
  <si>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</si>
  <si>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</si>
  <si>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</si>
  <si>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</si>
  <si>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</si>
  <si>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</si>
  <si>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</si>
  <si>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</si>
  <si>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</si>
  <si>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</si>
  <si>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</si>
  <si>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</si>
  <si>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</si>
  <si>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</si>
  <si>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</si>
  <si>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</si>
  <si>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</si>
  <si>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</si>
  <si>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</si>
  <si>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</si>
  <si>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</si>
  <si>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</si>
  <si>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</si>
  <si>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</si>
  <si>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</si>
  <si>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</si>
  <si>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</si>
  <si>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</si>
  <si>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</si>
  <si>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</si>
  <si>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</si>
  <si>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</si>
  <si>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</si>
  <si>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</si>
  <si>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</si>
  <si>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</si>
  <si>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</si>
  <si>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</si>
  <si>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</si>
  <si>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</si>
  <si>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</si>
  <si>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</si>
  <si>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</si>
  <si>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</si>
  <si>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</si>
  <si>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</si>
  <si>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</si>
  <si>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</si>
  <si>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</si>
  <si>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</si>
  <si>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</si>
  <si>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</si>
  <si>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</si>
  <si>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</si>
  <si>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</si>
  <si>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</si>
  <si>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</si>
  <si>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</si>
  <si>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</si>
  <si>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</si>
  <si>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</si>
  <si>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</si>
  <si>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</si>
  <si>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</si>
  <si>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</si>
  <si>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</si>
  <si>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</si>
  <si>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</si>
  <si>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</si>
  <si>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</si>
  <si>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</si>
  <si>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</si>
  <si>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</si>
  <si>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</si>
  <si>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</si>
  <si>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</si>
  <si>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</si>
  <si>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</si>
  <si>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</si>
  <si>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</si>
  <si>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</si>
  <si>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</si>
  <si>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</si>
  <si>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</si>
  <si>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</si>
  <si>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</si>
  <si>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</si>
  <si>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</si>
  <si>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</si>
  <si>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</si>
  <si>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</si>
  <si>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</si>
  <si>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</si>
  <si>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</si>
  <si>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</si>
  <si>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</si>
  <si>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</si>
  <si>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</si>
  <si>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</si>
  <si>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</si>
  <si>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</si>
  <si>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</si>
  <si>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</si>
  <si>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</si>
  <si>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</si>
  <si>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</si>
  <si>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</si>
  <si>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</si>
  <si>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</si>
  <si>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</si>
  <si>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</si>
  <si>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</si>
  <si>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</si>
  <si>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</si>
  <si>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</si>
  <si>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</si>
  <si>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</si>
  <si>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</si>
  <si>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</si>
  <si>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</si>
  <si>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</si>
  <si>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</si>
  <si>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</si>
  <si>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</si>
  <si>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</si>
  <si>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</si>
  <si>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</si>
  <si>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</si>
  <si>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</si>
  <si>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</si>
  <si>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</si>
  <si>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</si>
  <si>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</si>
  <si>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</si>
  <si>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</si>
  <si>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</si>
  <si>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</si>
  <si>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</si>
  <si>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</si>
  <si>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</si>
  <si>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</si>
  <si>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</si>
  <si>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</si>
  <si>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</si>
  <si>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</si>
  <si>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</si>
  <si>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</si>
  <si>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</si>
  <si>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</si>
  <si>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</si>
  <si>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</si>
  <si>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</si>
  <si>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</si>
  <si>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</si>
  <si>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</si>
  <si>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</si>
  <si>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</si>
  <si>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</si>
  <si>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</si>
  <si>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</si>
  <si>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</si>
  <si>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</si>
  <si>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</si>
  <si>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</si>
  <si>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</si>
  <si>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</si>
  <si>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</si>
  <si>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</si>
  <si>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</si>
  <si>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</si>
  <si>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</si>
  <si>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</si>
  <si>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</si>
  <si>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</si>
  <si>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</si>
  <si>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</si>
  <si>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</si>
  <si>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</si>
  <si>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</si>
  <si>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</si>
  <si>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</si>
  <si>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</si>
  <si>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</si>
  <si>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</si>
  <si>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</si>
  <si>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</si>
  <si>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</si>
  <si>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</si>
  <si>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</si>
  <si>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</si>
  <si>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</si>
  <si>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</si>
  <si>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</si>
  <si>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</si>
  <si>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</si>
  <si>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</si>
  <si>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</si>
  <si>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</si>
  <si>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</si>
  <si>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</si>
  <si>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</si>
  <si>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</si>
  <si>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</si>
  <si>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</si>
  <si>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</si>
  <si>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</si>
  <si>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</si>
  <si>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</si>
  <si>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</si>
  <si>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</si>
  <si>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</si>
  <si>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</si>
  <si>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</si>
  <si>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</si>
  <si>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</si>
  <si>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</si>
  <si>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</si>
  <si>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</si>
  <si>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</si>
  <si>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</si>
  <si>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</si>
  <si>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</si>
  <si>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</si>
  <si>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</si>
  <si>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</si>
  <si>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</si>
  <si>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</si>
  <si>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</si>
  <si>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</si>
  <si>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</si>
  <si>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</si>
  <si>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</si>
  <si>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</si>
  <si>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</si>
  <si>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</si>
  <si>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</si>
  <si>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</si>
  <si>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</si>
  <si>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</si>
  <si>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</si>
  <si>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</si>
  <si>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</si>
  <si>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</si>
  <si>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</si>
  <si>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</si>
  <si>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</si>
  <si>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</si>
  <si>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</si>
  <si>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</si>
  <si>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</si>
  <si>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</si>
  <si>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</si>
  <si>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</si>
  <si>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</si>
  <si>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</si>
  <si>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</si>
  <si>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</si>
  <si>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</si>
  <si>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</si>
  <si>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</si>
  <si>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</si>
  <si>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</si>
  <si>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</si>
  <si>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</si>
  <si>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</si>
  <si>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</si>
  <si>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</si>
  <si>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</si>
  <si>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</si>
  <si>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</si>
  <si>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</si>
  <si>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</si>
  <si>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</si>
  <si>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</si>
  <si>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</si>
  <si>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</si>
  <si>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</si>
  <si>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</si>
  <si>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</si>
  <si>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</si>
  <si>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</si>
  <si>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</si>
  <si>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</si>
  <si>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</si>
  <si>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</si>
  <si>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</si>
  <si>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</si>
  <si>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</si>
  <si>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</si>
  <si>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</si>
  <si>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</si>
  <si>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</si>
  <si>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</si>
  <si>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</si>
  <si>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</si>
  <si>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</si>
  <si>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</si>
  <si>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</si>
  <si>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</si>
  <si>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</si>
  <si>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</si>
  <si>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</si>
  <si>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</si>
  <si>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</si>
  <si>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</si>
  <si>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</si>
  <si>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</si>
  <si>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</si>
  <si>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</si>
  <si>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</si>
  <si>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</si>
  <si>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</si>
  <si>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</si>
  <si>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</si>
  <si>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</si>
  <si>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</si>
  <si>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</si>
  <si>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</si>
  <si>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</si>
  <si>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</si>
  <si>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</si>
  <si>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</si>
  <si>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</si>
  <si>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</si>
  <si>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</si>
  <si>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</si>
  <si>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</si>
  <si>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</si>
  <si>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</si>
  <si>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</si>
  <si>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</si>
  <si>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</si>
  <si>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</si>
  <si>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</si>
  <si>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</si>
  <si>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</si>
  <si>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</si>
  <si>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</si>
  <si>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</si>
  <si>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</si>
  <si>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</si>
  <si>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</si>
  <si>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</si>
  <si>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</si>
  <si>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</si>
  <si>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</si>
  <si>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</si>
  <si>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</si>
  <si>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</si>
  <si>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</si>
  <si>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</si>
  <si>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</si>
  <si>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</si>
  <si>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</si>
  <si>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</si>
  <si>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</si>
  <si>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</si>
  <si>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</si>
  <si>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</si>
  <si>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</si>
  <si>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</si>
  <si>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</si>
  <si>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</si>
  <si>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</si>
  <si>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</si>
  <si>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</si>
  <si>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</si>
  <si>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</si>
  <si>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</si>
  <si>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</si>
  <si>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</si>
  <si>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</si>
  <si>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</si>
  <si>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</si>
  <si>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</si>
  <si>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</si>
  <si>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</si>
  <si>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</si>
  <si>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</si>
  <si>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</si>
  <si>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</si>
  <si>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</si>
  <si>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</si>
  <si>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</si>
  <si>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</si>
  <si>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</si>
  <si>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</si>
  <si>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</si>
  <si>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</si>
  <si>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</si>
  <si>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</si>
  <si>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</si>
  <si>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</si>
  <si>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</si>
  <si>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</si>
  <si>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</si>
  <si>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</si>
  <si>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</si>
  <si>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</si>
  <si>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</si>
  <si>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</si>
  <si>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</si>
  <si>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</si>
  <si>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</si>
  <si>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</si>
  <si>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</si>
  <si>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</si>
  <si>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</si>
  <si>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</si>
  <si>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</si>
  <si>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</si>
  <si>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</si>
  <si>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</si>
  <si>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</si>
  <si>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</si>
  <si>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</si>
  <si>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</si>
  <si>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</si>
  <si>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</si>
  <si>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</si>
  <si>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</si>
  <si>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</si>
  <si>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</si>
  <si>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</si>
  <si>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</si>
  <si>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</si>
  <si>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</si>
  <si>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</si>
  <si>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</si>
  <si>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</si>
  <si>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</si>
  <si>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</si>
  <si>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</si>
  <si>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</si>
  <si>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</si>
  <si>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</si>
  <si>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</si>
  <si>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</si>
  <si>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</si>
  <si>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</si>
  <si>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</si>
  <si>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</si>
  <si>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</si>
  <si>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</si>
  <si>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</si>
  <si>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</si>
  <si>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</si>
  <si>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</si>
  <si>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</si>
  <si>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</si>
  <si>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</si>
  <si>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</si>
  <si>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</si>
  <si>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</si>
  <si>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</si>
  <si>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</si>
  <si>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</si>
  <si>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</si>
  <si>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</si>
  <si>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</si>
  <si>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</si>
  <si>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</si>
  <si>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</si>
  <si>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</si>
  <si>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</si>
  <si>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</si>
  <si>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</si>
  <si>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</si>
  <si>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</si>
  <si>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</si>
  <si>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</si>
  <si>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</si>
  <si>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</si>
  <si>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</si>
  <si>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</si>
  <si>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</si>
  <si>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</si>
  <si>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</si>
  <si>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</si>
  <si>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</si>
  <si>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</si>
  <si>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</si>
  <si>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</si>
  <si>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</si>
  <si>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</si>
  <si>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</si>
  <si>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</si>
  <si>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</si>
  <si>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</si>
  <si>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</si>
  <si>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</si>
  <si>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</si>
  <si>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</si>
  <si>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</si>
  <si>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</si>
  <si>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</si>
  <si>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</si>
  <si>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</si>
  <si>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</si>
  <si>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</si>
  <si>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</si>
  <si>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</si>
  <si>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</si>
  <si>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</si>
  <si>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</si>
  <si>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</si>
  <si>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</si>
  <si>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</si>
  <si>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</si>
  <si>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</si>
  <si>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</si>
  <si>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</si>
  <si>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</si>
  <si>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</si>
  <si>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</si>
  <si>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</si>
  <si>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</si>
  <si>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</si>
  <si>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</si>
  <si>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</si>
  <si>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</si>
  <si>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</si>
  <si>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</si>
  <si>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</si>
  <si>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</si>
  <si>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</si>
  <si>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</si>
  <si>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</si>
  <si>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</si>
  <si>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</si>
  <si>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</si>
  <si>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</si>
  <si>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</si>
  <si>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</si>
  <si>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</si>
  <si>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</si>
  <si>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</si>
  <si>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</si>
  <si>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</si>
  <si>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</si>
  <si>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</si>
  <si>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</si>
  <si>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</si>
  <si>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</si>
  <si>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</si>
  <si>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</si>
  <si>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</si>
  <si>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</si>
  <si>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</si>
  <si>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</si>
  <si>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</si>
  <si>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</si>
  <si>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</si>
  <si>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</si>
  <si>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</si>
  <si>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</si>
  <si>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</si>
  <si>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</si>
  <si>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</si>
  <si>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</si>
  <si>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</si>
  <si>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</si>
  <si>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</si>
  <si>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</si>
  <si>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</si>
  <si>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</si>
  <si>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</si>
  <si>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</si>
  <si>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</si>
  <si>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</si>
  <si>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</si>
  <si>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</si>
  <si>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</si>
  <si>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</si>
  <si>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</si>
  <si>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</si>
  <si>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</si>
  <si>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</si>
  <si>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</si>
  <si>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</si>
  <si>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</si>
  <si>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</si>
  <si>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</si>
  <si>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</si>
  <si>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</si>
  <si>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</si>
  <si>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</si>
  <si>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</si>
  <si>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</si>
  <si>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</si>
  <si>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</si>
  <si>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</si>
  <si>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</si>
  <si>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</si>
  <si>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</si>
  <si>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</si>
  <si>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</si>
  <si>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</si>
  <si>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</si>
  <si>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</si>
  <si>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</si>
  <si>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</si>
  <si>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</si>
  <si>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</si>
  <si>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</si>
  <si>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</si>
  <si>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</si>
  <si>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</si>
  <si>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</si>
  <si>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</si>
  <si>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</si>
  <si>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</si>
  <si>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</si>
  <si>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</si>
  <si>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</si>
  <si>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</si>
  <si>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</si>
  <si>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</si>
  <si>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</si>
  <si>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</si>
  <si>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</si>
  <si>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</si>
  <si>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</si>
  <si>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</si>
  <si>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</si>
  <si>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</si>
  <si>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</si>
  <si>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</si>
  <si>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</si>
  <si>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</si>
  <si>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</si>
  <si>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</si>
  <si>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</si>
  <si>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</si>
  <si>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</si>
  <si>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</si>
  <si>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</si>
  <si>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</si>
  <si>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</si>
  <si>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</si>
  <si>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</si>
  <si>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</si>
  <si>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</si>
  <si>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</si>
  <si>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</si>
  <si>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</si>
  <si>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</si>
  <si>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</si>
  <si>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</si>
  <si>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</si>
  <si>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</si>
  <si>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</si>
  <si>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</si>
  <si>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</si>
  <si>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</si>
  <si>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</si>
  <si>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</si>
  <si>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</si>
  <si>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</si>
  <si>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</si>
  <si>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</si>
  <si>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</si>
  <si>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</si>
  <si>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</si>
  <si>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</si>
  <si>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</si>
  <si>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</si>
  <si>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</si>
  <si>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</si>
  <si>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</si>
  <si>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</si>
  <si>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</si>
  <si>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</si>
  <si>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</si>
  <si>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</si>
  <si>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</si>
  <si>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</si>
  <si>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</si>
  <si>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</si>
  <si>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</si>
  <si>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</si>
  <si>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</si>
  <si>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</si>
  <si>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</si>
  <si>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</si>
  <si>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</si>
  <si>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</si>
  <si>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</si>
  <si>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</si>
  <si>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</si>
  <si>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</si>
  <si>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</si>
  <si>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</si>
  <si>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</si>
  <si>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</si>
  <si>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</si>
  <si>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</si>
  <si>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</si>
  <si>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</si>
  <si>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</si>
  <si>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</si>
  <si>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</si>
  <si>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</si>
  <si>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</si>
  <si>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</si>
  <si>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</si>
  <si>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</si>
  <si>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</si>
  <si>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</si>
  <si>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</si>
  <si>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</si>
  <si>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</si>
  <si>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</si>
  <si>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</si>
  <si>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</si>
  <si>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</si>
  <si>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</si>
  <si>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</si>
  <si>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</si>
  <si>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</si>
  <si>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</si>
  <si>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</si>
  <si>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</si>
  <si>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</si>
  <si>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</si>
  <si>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</si>
  <si>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</si>
  <si>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</si>
  <si>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</si>
  <si>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</si>
  <si>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</si>
  <si>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</si>
  <si>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</si>
  <si>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</si>
  <si>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</si>
  <si>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</si>
  <si>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</si>
  <si>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</si>
  <si>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</si>
  <si>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</si>
  <si>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</si>
  <si>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</si>
  <si>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</si>
  <si>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</si>
  <si>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</si>
  <si>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</si>
  <si>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</si>
  <si>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</si>
  <si>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</si>
  <si>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</si>
  <si>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</si>
  <si>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</si>
  <si>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</si>
  <si>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</si>
  <si>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</si>
  <si>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</si>
  <si>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</si>
  <si>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</si>
  <si>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</si>
  <si>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</si>
  <si>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</si>
  <si>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</si>
  <si>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</si>
  <si>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</si>
  <si>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</si>
  <si>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</si>
  <si>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</si>
  <si>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</si>
  <si>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</si>
  <si>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</si>
  <si>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</si>
  <si>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</si>
  <si>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</si>
  <si>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</si>
  <si>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</si>
  <si>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</si>
  <si>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</si>
  <si>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</si>
  <si>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</si>
  <si>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</si>
  <si>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</si>
  <si>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</si>
  <si>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</si>
  <si>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</si>
  <si>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</si>
  <si>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</si>
  <si>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</si>
  <si>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</si>
  <si>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</si>
  <si>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</si>
  <si>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</si>
  <si>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</si>
  <si>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</si>
  <si>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</si>
  <si>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</si>
  <si>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</si>
  <si>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</si>
  <si>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</si>
  <si>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</si>
  <si>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</si>
  <si>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</si>
  <si>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</si>
  <si>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</si>
  <si>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</si>
  <si>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</si>
  <si>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</si>
  <si>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</si>
  <si>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</si>
  <si>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</si>
  <si>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</si>
  <si>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</si>
  <si>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</si>
  <si>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</si>
  <si>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</si>
  <si>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</si>
  <si>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</si>
  <si>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</si>
  <si>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</si>
  <si>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</si>
  <si>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</si>
  <si>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</si>
  <si>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</si>
  <si>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</si>
  <si>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</si>
  <si>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</si>
  <si>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</si>
  <si>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</si>
  <si>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</si>
  <si>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</si>
  <si>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</si>
  <si>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</si>
  <si>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</si>
  <si>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</si>
  <si>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</si>
  <si>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</si>
  <si>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</si>
  <si>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</si>
  <si>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</si>
  <si>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</si>
  <si>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</si>
  <si>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</si>
  <si>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</si>
  <si>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</si>
  <si>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</si>
  <si>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</si>
  <si>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</si>
  <si>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</si>
  <si>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</si>
  <si>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</si>
  <si>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</si>
  <si>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</si>
  <si>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</si>
  <si>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</si>
  <si>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</si>
  <si>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</si>
  <si>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</si>
  <si>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</si>
  <si>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</si>
  <si>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</si>
  <si>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</si>
  <si>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</si>
  <si>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</si>
  <si>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</si>
  <si>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</si>
  <si>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</si>
  <si>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</si>
  <si>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</si>
  <si>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</si>
  <si>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</si>
  <si>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</si>
  <si>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</si>
  <si>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</si>
  <si>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</si>
  <si>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</si>
  <si>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</si>
  <si>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</si>
  <si>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</si>
  <si>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</si>
  <si>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</si>
  <si>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</si>
  <si>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</si>
  <si>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</si>
  <si>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</si>
  <si>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</si>
  <si>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</si>
  <si>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</si>
  <si>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</si>
  <si>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</si>
  <si>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</si>
  <si>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</si>
  <si>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</si>
  <si>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</si>
  <si>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</si>
  <si>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</si>
  <si>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</si>
  <si>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</si>
  <si>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</si>
  <si>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</si>
  <si>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</si>
  <si>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</si>
  <si>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</si>
  <si>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</si>
  <si>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</si>
  <si>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</si>
  <si>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</si>
  <si>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</si>
  <si>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</si>
  <si>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</si>
  <si>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</si>
  <si>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</si>
  <si>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</si>
  <si>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</si>
  <si>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</si>
  <si>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</si>
  <si>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</si>
  <si>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</si>
  <si>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</si>
  <si>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</si>
  <si>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</si>
  <si>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</si>
  <si>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</si>
  <si>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</si>
  <si>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</si>
  <si>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</si>
  <si>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</si>
  <si>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</si>
  <si>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</si>
  <si>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</si>
  <si>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</si>
  <si>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</si>
  <si>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</si>
  <si>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</si>
  <si>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</si>
  <si>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</si>
  <si>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</si>
  <si>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</si>
  <si>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</si>
  <si>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</si>
  <si>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</si>
  <si>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</si>
  <si>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</si>
  <si>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</si>
  <si>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</si>
  <si>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</si>
  <si>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</si>
  <si>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</si>
  <si>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</si>
  <si>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</si>
  <si>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</si>
  <si>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</si>
  <si>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</si>
  <si>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</si>
  <si>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</si>
  <si>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</si>
  <si>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</si>
  <si>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</si>
  <si>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</si>
  <si>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</si>
  <si>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</si>
  <si>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</si>
  <si>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</si>
  <si>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</si>
  <si>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</si>
  <si>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</si>
  <si>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</si>
  <si>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</si>
  <si>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</si>
  <si>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</si>
  <si>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</si>
  <si>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</si>
  <si>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</si>
  <si>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</si>
  <si>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</si>
  <si>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</si>
  <si>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</si>
  <si>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</si>
  <si>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</si>
  <si>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</si>
  <si>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</si>
  <si>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</si>
  <si>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</si>
  <si>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</si>
  <si>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</si>
  <si>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</si>
  <si>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</si>
  <si>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</si>
  <si>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</si>
  <si>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</si>
  <si>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</si>
  <si>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</si>
  <si>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</si>
  <si>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</si>
  <si>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</si>
  <si>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</si>
  <si>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</si>
  <si>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</si>
  <si>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</si>
  <si>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</si>
  <si>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</si>
  <si>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</si>
  <si>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</si>
  <si>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</si>
  <si>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</si>
  <si>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</si>
  <si>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</si>
  <si>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</si>
  <si>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</si>
  <si>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</si>
  <si>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</si>
  <si>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</si>
  <si>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</si>
  <si>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</si>
  <si>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</si>
  <si>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</si>
  <si>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</si>
  <si>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</si>
  <si>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</si>
  <si>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</si>
  <si>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</si>
  <si>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</si>
  <si>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</si>
  <si>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</si>
  <si>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</si>
  <si>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</si>
  <si>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</si>
  <si>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</si>
  <si>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</si>
  <si>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</si>
  <si>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</si>
  <si>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</si>
  <si>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</si>
  <si>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</si>
  <si>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</si>
  <si>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</si>
  <si>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</si>
  <si>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</si>
  <si>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</si>
  <si>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</si>
  <si>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</si>
  <si>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</si>
  <si>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</si>
  <si>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</si>
  <si>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</si>
  <si>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</si>
  <si>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</si>
  <si>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</si>
  <si>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</si>
  <si>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</si>
  <si>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</si>
  <si>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</si>
  <si>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</si>
  <si>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</si>
  <si>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</si>
  <si>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</si>
  <si>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</si>
  <si>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</si>
  <si>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</si>
  <si>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</si>
  <si>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</si>
  <si>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</si>
  <si>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</si>
  <si>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</si>
  <si>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</si>
  <si>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</si>
  <si>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</si>
  <si>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</si>
  <si>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</si>
  <si>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</si>
  <si>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</si>
  <si>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</si>
  <si>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</si>
  <si>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</si>
  <si>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</si>
  <si>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</si>
  <si>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</si>
  <si>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</si>
  <si>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</si>
  <si>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</si>
  <si>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</si>
  <si>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</si>
  <si>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</si>
  <si>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</si>
  <si>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</si>
  <si>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</si>
  <si>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</si>
  <si>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</si>
  <si>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</si>
  <si>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</si>
  <si>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</si>
  <si>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</si>
  <si>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</si>
  <si>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</si>
  <si>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</si>
  <si>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</si>
  <si>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</si>
  <si>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</si>
  <si>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</si>
  <si>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</si>
  <si>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</si>
  <si>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</si>
  <si>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</si>
  <si>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</si>
  <si>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</si>
  <si>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</si>
  <si>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</si>
  <si>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</si>
  <si>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</si>
  <si>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</si>
  <si>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</si>
  <si>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</si>
  <si>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</si>
  <si>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</si>
  <si>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</si>
  <si>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</si>
  <si>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</si>
  <si>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</si>
  <si>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</si>
  <si>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</si>
  <si>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</si>
  <si>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</si>
  <si>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</si>
  <si>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</si>
  <si>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</si>
  <si>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</si>
  <si>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</si>
  <si>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</si>
  <si>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</si>
  <si>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</si>
  <si>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</si>
  <si>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</si>
  <si>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</si>
  <si>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</si>
  <si>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</si>
  <si>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</si>
  <si>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</si>
  <si>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</si>
  <si>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</si>
  <si>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</si>
  <si>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</si>
  <si>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</si>
  <si>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</si>
  <si>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</si>
  <si>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</si>
  <si>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</si>
  <si>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</si>
  <si>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</si>
  <si>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</si>
  <si>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</si>
  <si>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</si>
  <si>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</si>
  <si>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</si>
  <si>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</si>
  <si>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</si>
  <si>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</si>
  <si>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</si>
  <si>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</si>
  <si>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</si>
  <si>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</si>
  <si>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</si>
  <si>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</si>
  <si>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</si>
  <si>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</si>
  <si>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</si>
  <si>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</si>
  <si>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</si>
  <si>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</si>
  <si>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</si>
  <si>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</si>
  <si>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</si>
  <si>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</si>
  <si>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</si>
  <si>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</si>
  <si>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</si>
  <si>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</si>
  <si>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</si>
  <si>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</si>
  <si>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</si>
  <si>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</si>
  <si>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</si>
  <si>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</si>
  <si>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</si>
  <si>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</si>
  <si>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</si>
  <si>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</si>
  <si>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</si>
  <si>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</si>
  <si>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</si>
  <si>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</si>
  <si>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</si>
  <si>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</si>
  <si>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</si>
  <si>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</si>
  <si>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</si>
  <si>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</si>
  <si>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</si>
  <si>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</si>
  <si>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</si>
  <si>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</si>
  <si>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</si>
  <si>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</si>
  <si>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</si>
  <si>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</si>
  <si>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</si>
  <si>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</si>
  <si>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</si>
  <si>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</si>
  <si>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</si>
  <si>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</si>
  <si>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</si>
  <si>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</si>
  <si>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</si>
  <si>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</si>
  <si>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</si>
  <si>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</si>
  <si>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</si>
  <si>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</si>
  <si>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</si>
  <si>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</si>
  <si>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</si>
  <si>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</si>
  <si>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</si>
  <si>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</si>
  <si>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</si>
  <si>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</si>
  <si>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</si>
  <si>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</si>
  <si>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</si>
  <si>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</si>
  <si>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</si>
  <si>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</si>
  <si>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</si>
  <si>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</si>
  <si>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</si>
  <si>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</si>
  <si>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</si>
  <si>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</si>
  <si>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</si>
  <si>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</si>
  <si>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</si>
  <si>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</si>
  <si>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</si>
  <si>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</si>
  <si>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</si>
  <si>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</si>
  <si>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</si>
  <si>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</si>
  <si>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</si>
  <si>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</si>
  <si>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</si>
  <si>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</si>
  <si>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</si>
  <si>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</si>
  <si>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</si>
  <si>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</si>
  <si>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</si>
  <si>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</si>
  <si>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</si>
  <si>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</si>
  <si>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</si>
  <si>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</si>
  <si>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</si>
  <si>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</si>
  <si>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</si>
  <si>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</si>
  <si>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</si>
  <si>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</si>
  <si>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</si>
  <si>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</si>
  <si>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</si>
  <si>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</si>
  <si>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</si>
  <si>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</si>
  <si>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</si>
  <si>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</si>
  <si>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</si>
  <si>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</si>
  <si>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</si>
  <si>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</si>
  <si>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</si>
  <si>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</si>
  <si>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</si>
  <si>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</si>
  <si>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</si>
  <si>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</si>
  <si>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</si>
  <si>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</si>
  <si>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</si>
  <si>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</si>
  <si>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</si>
  <si>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</si>
  <si>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</si>
  <si>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</si>
  <si>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</si>
  <si>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</si>
  <si>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</si>
  <si>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</si>
  <si>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</si>
  <si>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</si>
  <si>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</si>
  <si>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</si>
  <si>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</si>
  <si>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</si>
  <si>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</si>
  <si>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</si>
  <si>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</si>
  <si>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</si>
  <si>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</si>
  <si>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</si>
  <si>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</si>
  <si>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</si>
  <si>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</si>
  <si>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</si>
  <si>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</si>
  <si>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</si>
  <si>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</si>
  <si>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</si>
  <si>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</si>
  <si>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</si>
  <si>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</si>
  <si>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</si>
  <si>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</si>
  <si>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</si>
  <si>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</si>
  <si>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</si>
  <si>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</si>
  <si>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</si>
  <si>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</si>
  <si>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</si>
  <si>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</si>
  <si>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</si>
  <si>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</si>
  <si>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</si>
  <si>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</si>
  <si>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</si>
  <si>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</si>
  <si>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</si>
  <si>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</si>
  <si>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</si>
  <si>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</si>
  <si>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</si>
  <si>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</si>
  <si>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</si>
  <si>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</si>
  <si>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</si>
  <si>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</si>
  <si>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</si>
  <si>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</si>
  <si>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</si>
  <si>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</si>
  <si>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</si>
  <si>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</si>
  <si>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</si>
  <si>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</si>
  <si>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</si>
  <si>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</si>
  <si>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</si>
  <si>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</si>
  <si>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</si>
  <si>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</si>
  <si>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</si>
  <si>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</si>
  <si>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</si>
  <si>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</si>
  <si>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</si>
  <si>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</si>
  <si>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</si>
  <si>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</si>
  <si>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</si>
  <si>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</si>
  <si>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</si>
  <si>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</si>
  <si>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</si>
  <si>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</si>
  <si>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</si>
  <si>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</si>
  <si>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</si>
  <si>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</si>
  <si>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</si>
  <si>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</si>
  <si>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</si>
  <si>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</si>
  <si>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</si>
  <si>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</si>
  <si>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</si>
  <si>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</si>
  <si>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</si>
  <si>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</si>
  <si>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</si>
  <si>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</si>
  <si>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</si>
  <si>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</si>
  <si>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</si>
  <si>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</si>
  <si>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</si>
  <si>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</si>
  <si>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</si>
  <si>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</si>
  <si>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</si>
  <si>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</si>
  <si>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</si>
  <si>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</si>
  <si>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</si>
  <si>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</si>
  <si>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</si>
  <si>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</si>
  <si>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</si>
  <si>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</si>
  <si>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</si>
  <si>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</si>
  <si>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</si>
  <si>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</si>
  <si>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</si>
  <si>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</si>
  <si>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</si>
  <si>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</si>
  <si>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</si>
  <si>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</si>
  <si>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</si>
  <si>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</si>
  <si>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</si>
  <si>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</si>
  <si>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</si>
  <si>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</si>
  <si>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</si>
  <si>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</si>
  <si>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</si>
  <si>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</si>
  <si>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</si>
  <si>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</si>
  <si>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</si>
  <si>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</si>
  <si>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</si>
  <si>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</si>
  <si>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</si>
  <si>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</si>
  <si>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</si>
  <si>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</si>
  <si>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</si>
  <si>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</si>
  <si>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</si>
  <si>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</si>
  <si>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</si>
  <si>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</si>
  <si>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</si>
  <si>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</si>
  <si>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</si>
  <si>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</si>
  <si>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</si>
  <si>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</si>
  <si>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</si>
  <si>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</si>
  <si>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</si>
  <si>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</si>
  <si>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</si>
  <si>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</si>
  <si>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</si>
  <si>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</si>
  <si>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</si>
  <si>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</si>
  <si>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</si>
  <si>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</si>
  <si>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</si>
  <si>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</si>
  <si>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</si>
  <si>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</si>
  <si>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</si>
  <si>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</si>
  <si>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</si>
  <si>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</si>
  <si>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</si>
  <si>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</si>
  <si>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</si>
  <si>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</si>
  <si>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</si>
  <si>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</si>
  <si>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</si>
  <si>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</si>
  <si>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</si>
  <si>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</si>
  <si>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</si>
  <si>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</si>
  <si>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</si>
  <si>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</si>
  <si>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</si>
  <si>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</si>
  <si>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</si>
  <si>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</si>
  <si>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</si>
  <si>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</si>
  <si>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</si>
  <si>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</si>
  <si>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</si>
  <si>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</si>
  <si>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</si>
  <si>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</si>
  <si>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</si>
  <si>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</si>
  <si>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</si>
  <si>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</si>
  <si>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</si>
  <si>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</si>
  <si>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</si>
  <si>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</si>
  <si>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</si>
  <si>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</si>
  <si>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</si>
  <si>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</si>
  <si>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</si>
  <si>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</si>
  <si>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</si>
  <si>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</si>
  <si>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</si>
  <si>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</si>
  <si>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</si>
  <si>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</si>
  <si>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</si>
  <si>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</si>
  <si>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</si>
  <si>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</si>
  <si>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</si>
  <si>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</si>
  <si>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</si>
  <si>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</si>
  <si>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</si>
  <si>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</si>
  <si>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</si>
  <si>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</si>
  <si>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</si>
  <si>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</si>
  <si>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</si>
  <si>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</si>
  <si>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</si>
  <si>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</si>
  <si>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</si>
  <si>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</si>
  <si>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</si>
  <si>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</si>
  <si>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</si>
  <si>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</si>
  <si>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</si>
  <si>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</si>
  <si>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</si>
  <si>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</si>
  <si>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</si>
  <si>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</si>
  <si>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</si>
  <si>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</si>
  <si>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</si>
  <si>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</si>
  <si>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</si>
  <si>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</si>
  <si>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</si>
  <si>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</si>
  <si>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</si>
  <si>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</si>
  <si>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</si>
  <si>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</si>
  <si>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</si>
  <si>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</si>
  <si>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</si>
  <si>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</si>
  <si>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</si>
  <si>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</si>
  <si>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</si>
  <si>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</si>
  <si>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</si>
  <si>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</si>
  <si>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</si>
  <si>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</si>
  <si>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</si>
  <si>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</si>
  <si>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</si>
  <si>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</si>
  <si>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</si>
  <si>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</si>
  <si>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</si>
  <si>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</si>
  <si>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</si>
  <si>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</si>
  <si>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</si>
  <si>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</si>
  <si>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</si>
  <si>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</si>
  <si>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</si>
  <si>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</si>
  <si>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</si>
  <si>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</si>
  <si>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</si>
  <si>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</si>
  <si>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</si>
  <si>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</si>
  <si>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</si>
  <si>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</si>
  <si>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</si>
  <si>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</si>
  <si>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</si>
  <si>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</si>
  <si>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</si>
  <si>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</si>
  <si>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</si>
  <si>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</si>
  <si>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</si>
  <si>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</si>
  <si>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</si>
  <si>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</si>
  <si>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</si>
  <si>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</si>
  <si>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</si>
  <si>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</si>
  <si>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</si>
  <si>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</si>
  <si>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</si>
  <si>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</si>
  <si>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</si>
  <si>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</si>
  <si>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</si>
  <si>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</si>
  <si>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</si>
  <si>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</si>
  <si>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</si>
  <si>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</si>
  <si>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</si>
  <si>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</si>
  <si>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</si>
  <si>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</si>
  <si>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</si>
  <si>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</si>
  <si>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</si>
  <si>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</si>
  <si>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</si>
  <si>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</si>
  <si>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</si>
  <si>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</si>
  <si>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</si>
  <si>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</si>
  <si>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</si>
  <si>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</si>
  <si>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</si>
  <si>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</si>
  <si>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</si>
  <si>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</si>
  <si>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</si>
  <si>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</si>
  <si>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</si>
  <si>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</si>
  <si>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</si>
  <si>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</si>
  <si>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</si>
  <si>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</si>
  <si>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</si>
  <si>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</si>
  <si>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</si>
  <si>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</si>
  <si>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</si>
  <si>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</si>
  <si>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</si>
  <si>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</si>
  <si>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</si>
  <si>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</si>
  <si>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</si>
  <si>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</si>
  <si>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</si>
  <si>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</si>
  <si>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</si>
  <si>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</si>
  <si>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</si>
  <si>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</si>
  <si>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</si>
  <si>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</si>
  <si>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</si>
  <si>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</si>
  <si>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</si>
  <si>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</si>
  <si>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</si>
  <si>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</si>
  <si>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</si>
  <si>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</si>
  <si>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</si>
  <si>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</si>
  <si>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</si>
  <si>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</si>
  <si>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</si>
  <si>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</si>
  <si>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</si>
  <si>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</si>
  <si>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</si>
  <si>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</si>
  <si>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</si>
  <si>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</si>
  <si>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</si>
  <si>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</si>
  <si>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</si>
  <si>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</si>
  <si>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</si>
  <si>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</si>
  <si>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</si>
  <si>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</si>
  <si>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</si>
  <si>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</si>
  <si>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</si>
  <si>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</si>
  <si>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</si>
  <si>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</si>
  <si>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</si>
  <si>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</si>
  <si>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</si>
  <si>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</si>
  <si>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</si>
  <si>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</si>
  <si>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</si>
  <si>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</si>
  <si>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</si>
  <si>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</si>
  <si>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</si>
  <si>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</si>
  <si>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</si>
  <si>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</si>
  <si>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</si>
  <si>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</si>
  <si>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</si>
  <si>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</si>
  <si>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</si>
  <si>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</si>
  <si>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</si>
  <si>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</si>
  <si>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</si>
  <si>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</si>
  <si>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</si>
  <si>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</si>
  <si>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</si>
  <si>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</si>
  <si>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</si>
  <si>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</si>
  <si>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</si>
  <si>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</si>
  <si>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</si>
  <si>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</si>
  <si>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</si>
  <si>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</si>
  <si>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</si>
  <si>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</si>
  <si>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</si>
  <si>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</si>
  <si>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</si>
  <si>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</si>
  <si>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</si>
  <si>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</si>
  <si>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</si>
  <si>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</si>
  <si>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</si>
  <si>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</si>
  <si>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</si>
  <si>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</si>
  <si>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</si>
  <si>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</si>
  <si>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</si>
  <si>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</si>
  <si>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</si>
  <si>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</si>
  <si>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</si>
  <si>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</si>
  <si>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</si>
  <si>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</si>
  <si>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</si>
  <si>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</si>
  <si>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</si>
  <si>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</si>
  <si>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</si>
  <si>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</si>
  <si>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</si>
  <si>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</si>
  <si>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</si>
  <si>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</si>
  <si>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</si>
  <si>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</si>
  <si>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</si>
  <si>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</si>
  <si>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</si>
  <si>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</si>
  <si>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</si>
  <si>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</si>
  <si>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</si>
  <si>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</si>
  <si>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</si>
  <si>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</si>
  <si>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</si>
  <si>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</si>
  <si>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</si>
  <si>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</si>
  <si>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</si>
  <si>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</si>
  <si>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</si>
  <si>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</si>
  <si>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</si>
  <si>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</si>
  <si>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</si>
  <si>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</si>
  <si>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</si>
  <si>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</si>
  <si>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</si>
  <si>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</si>
  <si>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</si>
  <si>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</si>
  <si>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</si>
  <si>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</si>
  <si>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</si>
  <si>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</si>
  <si>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</si>
  <si>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</si>
  <si>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</si>
  <si>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</si>
  <si>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</si>
  <si>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</si>
  <si>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</si>
  <si>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</si>
  <si>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</si>
  <si>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</si>
  <si>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</si>
  <si>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</si>
  <si>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</si>
  <si>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</si>
  <si>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</si>
  <si>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</si>
  <si>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</si>
  <si>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</si>
  <si>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</si>
  <si>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</si>
  <si>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</si>
  <si>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</si>
  <si>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</si>
  <si>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</si>
  <si>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</si>
  <si>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</si>
  <si>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</si>
  <si>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</si>
  <si>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</si>
  <si>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</si>
  <si>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</si>
  <si>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</si>
  <si>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</si>
  <si>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</si>
  <si>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</si>
  <si>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</si>
  <si>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</si>
  <si>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</si>
  <si>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</si>
  <si>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</si>
  <si>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</si>
  <si>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</si>
  <si>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</si>
  <si>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</si>
  <si>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</si>
  <si>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</si>
  <si>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</si>
  <si>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</si>
  <si>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</si>
  <si>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</si>
  <si>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</si>
  <si>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</si>
  <si>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</si>
  <si>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</si>
  <si>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</si>
  <si>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</si>
  <si>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</si>
  <si>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</si>
  <si>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</si>
  <si>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</si>
  <si>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</si>
  <si>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</si>
  <si>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</si>
  <si>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</si>
  <si>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</si>
  <si>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</si>
  <si>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</si>
  <si>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</si>
  <si>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</si>
  <si>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</si>
  <si>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</si>
  <si>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</si>
  <si>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</si>
  <si>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</si>
  <si>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</si>
  <si>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</si>
  <si>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</si>
  <si>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</si>
  <si>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</si>
  <si>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</si>
  <si>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</si>
  <si>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</si>
  <si>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</si>
  <si>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</si>
  <si>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</si>
  <si>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</si>
  <si>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</si>
  <si>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</si>
  <si>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</si>
  <si>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</si>
  <si>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</si>
  <si>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</si>
  <si>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</si>
  <si>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</si>
  <si>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</si>
  <si>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</si>
  <si>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</si>
  <si>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</si>
  <si>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</si>
  <si>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</si>
  <si>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</si>
  <si>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</si>
  <si>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</si>
  <si>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</si>
  <si>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</si>
  <si>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</si>
  <si>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</si>
  <si>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</si>
  <si>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</si>
  <si>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</si>
  <si>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</si>
  <si>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</si>
  <si>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</si>
  <si>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</si>
  <si>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</si>
  <si>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</si>
  <si>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</si>
  <si>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</si>
  <si>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</si>
  <si>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</si>
  <si>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</si>
  <si>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</si>
  <si>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</si>
  <si>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</si>
  <si>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</si>
  <si>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</si>
  <si>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</si>
  <si>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</si>
  <si>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</si>
  <si>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</si>
  <si>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</si>
  <si>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</si>
  <si>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</si>
  <si>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</si>
  <si>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</si>
  <si>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</si>
  <si>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</si>
  <si>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</si>
  <si>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</si>
  <si>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</si>
  <si>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</si>
  <si>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</si>
  <si>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</si>
  <si>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</si>
  <si>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</si>
  <si>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</si>
  <si>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</si>
  <si>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</si>
  <si>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</si>
  <si>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</si>
  <si>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</si>
  <si>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</si>
  <si>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</si>
  <si>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</si>
  <si>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</si>
  <si>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</si>
  <si>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</si>
  <si>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</si>
  <si>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</si>
  <si>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</si>
  <si>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</si>
  <si>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</si>
  <si>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</si>
  <si>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</si>
  <si>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</si>
  <si>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</si>
  <si>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</si>
  <si>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</si>
  <si>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</si>
  <si>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</si>
  <si>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</si>
  <si>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</si>
  <si>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</si>
  <si>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</si>
  <si>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</si>
  <si>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</si>
  <si>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</si>
  <si>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</si>
  <si>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</si>
  <si>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</si>
  <si>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</si>
  <si>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</si>
  <si>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</si>
  <si>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</si>
  <si>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</si>
  <si>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</si>
  <si>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</si>
  <si>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</si>
  <si>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</si>
  <si>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</si>
  <si>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</si>
  <si>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</si>
  <si>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</si>
  <si>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</si>
  <si>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</si>
  <si>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</si>
  <si>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</si>
  <si>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</si>
  <si>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</si>
  <si>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</si>
  <si>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</si>
  <si>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</si>
  <si>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</si>
  <si>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</si>
  <si>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</si>
  <si>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</si>
  <si>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</si>
  <si>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</si>
  <si>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</si>
  <si>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</si>
  <si>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</si>
  <si>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</si>
  <si>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</si>
  <si>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</si>
  <si>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</si>
  <si>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</si>
  <si>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</si>
  <si>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</si>
  <si>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</si>
  <si>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</si>
  <si>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</si>
  <si>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</si>
  <si>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</si>
  <si>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</si>
  <si>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</si>
  <si>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</si>
  <si>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</si>
  <si>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</si>
  <si>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</si>
  <si>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</si>
  <si>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</si>
  <si>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</si>
  <si>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</si>
  <si>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</si>
  <si>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</si>
  <si>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</si>
  <si>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</si>
  <si>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</si>
  <si>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</si>
  <si>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</si>
  <si>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</si>
  <si>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</si>
  <si>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</si>
  <si>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</si>
  <si>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</si>
  <si>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</si>
  <si>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</si>
  <si>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</si>
  <si>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</si>
  <si>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</si>
  <si>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</si>
  <si>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</si>
  <si>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</si>
  <si>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</si>
  <si>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</si>
  <si>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</si>
  <si>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</si>
  <si>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</si>
  <si>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</si>
  <si>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</si>
  <si>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</si>
  <si>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</si>
  <si>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</si>
  <si>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</si>
  <si>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</si>
  <si>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</si>
  <si>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</si>
  <si>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</si>
  <si>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</si>
  <si>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</si>
  <si>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</si>
  <si>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</si>
  <si>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</si>
  <si>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</si>
  <si>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</si>
  <si>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</si>
  <si>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</si>
  <si>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</si>
  <si>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</si>
  <si>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</si>
  <si>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</si>
  <si>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</si>
  <si>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</si>
  <si>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</si>
  <si>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</si>
  <si>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</si>
  <si>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</si>
  <si>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</si>
  <si>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</si>
  <si>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</si>
  <si>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</si>
  <si>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</si>
  <si>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</si>
  <si>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</si>
  <si>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</si>
  <si>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</si>
  <si>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</si>
  <si>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</si>
  <si>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</si>
  <si>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</si>
  <si>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</si>
  <si>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</si>
  <si>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</si>
  <si>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</si>
  <si>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</si>
  <si>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</si>
  <si>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</si>
  <si>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</si>
  <si>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</si>
  <si>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</si>
  <si>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</si>
  <si>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</si>
  <si>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</si>
  <si>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</si>
  <si>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</si>
  <si>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</si>
  <si>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</si>
  <si>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</si>
  <si>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</si>
  <si>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</si>
  <si>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</si>
  <si>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</si>
  <si>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</si>
  <si>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</si>
  <si>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</si>
  <si>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</si>
  <si>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</si>
  <si>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</si>
  <si>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</si>
  <si>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</si>
  <si>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</si>
  <si>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</si>
  <si>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</si>
  <si>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</si>
  <si>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</si>
  <si>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</si>
  <si>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</si>
  <si>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</si>
  <si>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</si>
  <si>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</si>
  <si>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</si>
  <si>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</si>
  <si>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</si>
  <si>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</si>
  <si>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</si>
  <si>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</si>
  <si>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</si>
  <si>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</si>
  <si>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</si>
  <si>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</si>
  <si>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</si>
  <si>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</si>
  <si>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</si>
  <si>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</si>
  <si>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</si>
  <si>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</si>
  <si>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</si>
  <si>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</si>
  <si>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</si>
  <si>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</si>
  <si>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</si>
  <si>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</si>
  <si>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</si>
  <si>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</si>
  <si>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</si>
  <si>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</si>
  <si>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</si>
  <si>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</si>
  <si>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</si>
  <si>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</si>
  <si>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</si>
  <si>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</si>
  <si>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</si>
  <si>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</si>
  <si>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</si>
  <si>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</si>
  <si>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</si>
  <si>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</si>
  <si>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</si>
  <si>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</si>
  <si>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</si>
  <si>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</si>
  <si>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</si>
  <si>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</si>
  <si>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</si>
  <si>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</si>
  <si>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</si>
  <si>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</si>
  <si>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</si>
  <si>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</si>
  <si>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</si>
  <si>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</si>
  <si>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</si>
  <si>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</si>
  <si>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</si>
  <si>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</si>
  <si>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</si>
  <si>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</si>
  <si>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</si>
  <si>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</si>
  <si>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</si>
  <si>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</si>
  <si>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</si>
  <si>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</si>
  <si>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</si>
  <si>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</si>
  <si>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</si>
  <si>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</si>
  <si>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</si>
  <si>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</si>
  <si>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</si>
  <si>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</si>
  <si>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</si>
  <si>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</si>
  <si>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</si>
  <si>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</si>
  <si>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</si>
  <si>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</si>
  <si>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</si>
  <si>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</si>
  <si>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</si>
  <si>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</si>
  <si>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</si>
  <si>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</si>
  <si>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</si>
  <si>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</si>
  <si>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</si>
  <si>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</si>
  <si>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</si>
  <si>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</si>
  <si>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</si>
  <si>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</si>
  <si>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</si>
  <si>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</si>
  <si>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</si>
  <si>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</si>
  <si>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</si>
  <si>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</si>
  <si>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</si>
  <si>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</si>
  <si>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</si>
  <si>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</si>
  <si>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</si>
  <si>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</si>
  <si>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</si>
  <si>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</si>
  <si>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</si>
  <si>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</si>
  <si>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</si>
  <si>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</si>
  <si>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</si>
  <si>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</si>
  <si>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</si>
  <si>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</si>
  <si>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</si>
  <si>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</si>
  <si>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</si>
  <si>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</si>
  <si>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</si>
  <si>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</si>
  <si>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</si>
  <si>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</si>
  <si>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</si>
  <si>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</si>
  <si>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</si>
  <si>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</si>
  <si>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</si>
  <si>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</si>
  <si>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</si>
  <si>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</si>
  <si>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</si>
  <si>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</si>
  <si>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</si>
  <si>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</si>
  <si>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</si>
  <si>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</si>
  <si>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</si>
  <si>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</si>
  <si>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</si>
  <si>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</si>
  <si>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</si>
  <si>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</si>
  <si>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</si>
  <si>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</si>
  <si>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</si>
  <si>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</si>
  <si>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</si>
  <si>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</si>
  <si>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</si>
  <si>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</si>
  <si>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</si>
  <si>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</si>
  <si>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</si>
  <si>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</si>
  <si>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</si>
  <si>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</si>
  <si>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</si>
  <si>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</si>
  <si>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</si>
  <si>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</si>
  <si>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</si>
  <si>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</si>
  <si>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</si>
  <si>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</si>
  <si>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</si>
  <si>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</si>
  <si>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</si>
  <si>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</si>
  <si>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</si>
  <si>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</si>
  <si>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</si>
  <si>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</si>
  <si>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</si>
  <si>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</si>
  <si>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</si>
  <si>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</si>
  <si>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</si>
  <si>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</si>
  <si>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</si>
  <si>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</si>
  <si>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</si>
  <si>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</si>
  <si>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</si>
  <si>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</si>
  <si>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</si>
  <si>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</si>
  <si>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</si>
  <si>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</si>
  <si>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</si>
  <si>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</si>
  <si>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</si>
  <si>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</si>
  <si>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</si>
  <si>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</si>
  <si>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</si>
  <si>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</si>
  <si>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</si>
  <si>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</si>
  <si>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</si>
  <si>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</si>
  <si>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</si>
  <si>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</si>
  <si>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</si>
  <si>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</si>
  <si>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</si>
  <si>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</si>
  <si>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</si>
  <si>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</si>
  <si>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</si>
  <si>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</si>
  <si>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</si>
  <si>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</si>
  <si>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</si>
  <si>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</si>
  <si>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</si>
  <si>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</si>
  <si>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</si>
  <si>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</si>
  <si>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</si>
  <si>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</si>
  <si>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</si>
  <si>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</si>
  <si>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</si>
  <si>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</si>
  <si>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</si>
  <si>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</si>
  <si>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</si>
  <si>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</si>
  <si>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</si>
  <si>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</si>
  <si>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</si>
  <si>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</si>
  <si>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</si>
  <si>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</si>
  <si>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</si>
  <si>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</si>
  <si>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</si>
  <si>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</si>
  <si>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</si>
  <si>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</si>
  <si>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</si>
  <si>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</si>
  <si>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</si>
  <si>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</si>
  <si>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</si>
  <si>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</si>
  <si>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</si>
  <si>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</si>
  <si>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</si>
  <si>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</si>
  <si>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</si>
  <si>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</si>
  <si>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</si>
  <si>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</si>
  <si>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</si>
  <si>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</si>
  <si>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</si>
  <si>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</si>
  <si>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</si>
  <si>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</si>
  <si>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</si>
  <si>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</si>
  <si>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</si>
  <si>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</si>
  <si>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</si>
  <si>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</si>
  <si>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</si>
  <si>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</si>
  <si>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</si>
  <si>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</si>
  <si>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</si>
  <si>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</si>
  <si>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</si>
  <si>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</si>
  <si>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</si>
  <si>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</si>
  <si>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</si>
  <si>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</si>
  <si>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</si>
  <si>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</si>
  <si>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</si>
  <si>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</si>
  <si>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</si>
  <si>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</si>
  <si>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</si>
  <si>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</si>
  <si>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</si>
  <si>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</si>
  <si>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</si>
  <si>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</si>
  <si>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</si>
  <si>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</si>
  <si>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</si>
  <si>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</si>
  <si>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</si>
  <si>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</si>
  <si>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</si>
  <si>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</si>
  <si>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</si>
  <si>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</si>
  <si>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</si>
  <si>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</si>
  <si>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</si>
  <si>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</si>
  <si>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</si>
  <si>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</si>
  <si>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</si>
  <si>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</si>
  <si>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</si>
  <si>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</si>
  <si>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</si>
  <si>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</si>
  <si>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</si>
  <si>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</si>
  <si>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</si>
  <si>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</si>
  <si>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</si>
  <si>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</si>
  <si>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</si>
  <si>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</si>
  <si>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</si>
  <si>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</si>
  <si>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</si>
  <si>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</si>
  <si>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</si>
  <si>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</si>
  <si>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</si>
  <si>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</si>
  <si>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</si>
  <si>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</si>
  <si>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</si>
  <si>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</si>
  <si>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</si>
  <si>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</si>
  <si>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</si>
  <si>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</si>
  <si>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</si>
  <si>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</si>
  <si>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</si>
  <si>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</si>
  <si>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</si>
  <si>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</si>
  <si>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</si>
  <si>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</si>
  <si>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</si>
  <si>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</si>
  <si>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</si>
  <si>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</si>
  <si>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</si>
  <si>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</si>
  <si>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</si>
  <si>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</si>
  <si>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</si>
  <si>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</si>
  <si>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</si>
  <si>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</si>
  <si>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</si>
  <si>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</si>
  <si>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</si>
  <si>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</si>
  <si>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</si>
  <si>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</si>
  <si>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</si>
  <si>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</si>
  <si>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</si>
  <si>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</si>
  <si>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</si>
  <si>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</si>
  <si>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</si>
  <si>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</si>
  <si>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</si>
  <si>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</si>
  <si>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</si>
  <si>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</si>
  <si>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</si>
  <si>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</si>
  <si>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</si>
  <si>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</si>
  <si>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</si>
  <si>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</si>
  <si>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</si>
  <si>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</si>
  <si>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</si>
  <si>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</si>
  <si>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</si>
  <si>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</si>
  <si>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</si>
  <si>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</si>
  <si>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</si>
  <si>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</si>
  <si>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</si>
  <si>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</si>
  <si>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</si>
  <si>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</si>
  <si>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</si>
  <si>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</si>
  <si>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</si>
  <si>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</si>
  <si>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</si>
  <si>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</si>
  <si>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</si>
  <si>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</si>
  <si>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</si>
  <si>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</si>
  <si>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</si>
  <si>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</si>
  <si>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</si>
  <si>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</si>
  <si>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</si>
  <si>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</si>
  <si>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</si>
  <si>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</si>
  <si>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</si>
  <si>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</si>
  <si>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</si>
  <si>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</si>
  <si>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</si>
  <si>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</si>
  <si>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</si>
  <si>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</si>
  <si>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</si>
  <si>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</si>
  <si>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</si>
  <si>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</si>
  <si>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</si>
  <si>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</si>
  <si>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</si>
  <si>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</si>
  <si>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</si>
  <si>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</si>
  <si>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</si>
  <si>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</si>
  <si>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</si>
  <si>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</si>
  <si>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</si>
  <si>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</si>
  <si>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</si>
  <si>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</si>
  <si>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</si>
  <si>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</si>
  <si>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</si>
  <si>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</si>
  <si>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</si>
  <si>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</si>
  <si>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</si>
  <si>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</si>
  <si>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</si>
  <si>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</si>
  <si>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</si>
  <si>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</si>
  <si>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</si>
  <si>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</si>
  <si>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</si>
  <si>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</si>
  <si>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</si>
  <si>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</si>
  <si>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</si>
  <si>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</si>
  <si>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</si>
  <si>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</si>
  <si>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</si>
  <si>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</si>
  <si>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</si>
  <si>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</si>
  <si>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</si>
  <si>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</si>
  <si>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</si>
  <si>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</si>
  <si>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</si>
  <si>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</si>
  <si>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</si>
  <si>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</si>
  <si>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</si>
  <si>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</si>
  <si>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</si>
  <si>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</si>
  <si>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</si>
  <si>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</si>
  <si>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</si>
  <si>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</si>
  <si>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</si>
  <si>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</si>
  <si>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</si>
  <si>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</si>
  <si>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</si>
  <si>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</si>
  <si>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</si>
  <si>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</si>
  <si>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</si>
  <si>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</si>
  <si>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</si>
  <si>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</si>
  <si>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</si>
  <si>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</si>
  <si>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</si>
  <si>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</si>
  <si>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</si>
  <si>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</si>
  <si>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</si>
  <si>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</si>
  <si>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</si>
  <si>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</si>
  <si>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</si>
  <si>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</si>
  <si>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</si>
  <si>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</si>
  <si>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</si>
  <si>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</si>
  <si>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</si>
  <si>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</si>
  <si>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</si>
  <si>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</si>
  <si>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</si>
  <si>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</si>
  <si>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</si>
  <si>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</si>
  <si>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</si>
  <si>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</si>
  <si>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</si>
  <si>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</si>
  <si>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</si>
  <si>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</si>
  <si>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</si>
  <si>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</si>
  <si>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</si>
  <si>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</si>
  <si>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</si>
  <si>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</si>
  <si>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</si>
  <si>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</si>
  <si>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</si>
  <si>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</si>
  <si>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</si>
  <si>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</si>
  <si>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</si>
  <si>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</si>
  <si>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</si>
  <si>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</si>
  <si>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</si>
  <si>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</si>
  <si>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</si>
  <si>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</si>
  <si>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</si>
  <si>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</si>
  <si>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</si>
  <si>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</si>
  <si>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</si>
  <si>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</si>
  <si>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</si>
  <si>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</si>
  <si>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</si>
  <si>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</si>
  <si>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</si>
  <si>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</si>
  <si>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</si>
  <si>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</si>
  <si>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</si>
  <si>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</si>
  <si>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</si>
  <si>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</si>
  <si>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</si>
  <si>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</si>
  <si>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</si>
  <si>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</si>
  <si>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</si>
  <si>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</si>
  <si>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</si>
  <si>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</si>
  <si>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</si>
  <si>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</si>
  <si>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</si>
  <si>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</si>
  <si>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</si>
  <si>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</si>
  <si>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</si>
  <si>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</si>
  <si>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</si>
  <si>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</si>
  <si>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</si>
  <si>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</si>
  <si>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</si>
  <si>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</si>
  <si>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</si>
  <si>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</si>
  <si>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</si>
  <si>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</si>
  <si>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</si>
  <si>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</si>
  <si>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</si>
  <si>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</si>
  <si>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</si>
  <si>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</si>
  <si>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</si>
  <si>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</si>
  <si>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</si>
  <si>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</si>
  <si>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</si>
  <si>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</si>
  <si>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</si>
  <si>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</si>
  <si>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</si>
  <si>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</si>
  <si>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</si>
  <si>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</si>
  <si>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</si>
  <si>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</si>
  <si>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</si>
  <si>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</si>
  <si>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</si>
  <si>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</si>
  <si>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</si>
  <si>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</si>
  <si>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</si>
  <si>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</si>
  <si>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</si>
  <si>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</si>
  <si>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</si>
  <si>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</si>
  <si>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</si>
  <si>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</si>
  <si>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</si>
  <si>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</si>
  <si>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</si>
  <si>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</si>
  <si>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</si>
  <si>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</si>
  <si>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</si>
  <si>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</si>
  <si>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</si>
  <si>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</si>
  <si>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</si>
  <si>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</si>
  <si>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</si>
  <si>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</si>
  <si>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</si>
  <si>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</si>
  <si>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</si>
  <si>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</si>
  <si>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</si>
  <si>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</si>
  <si>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</si>
  <si>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</si>
  <si>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</si>
  <si>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</si>
  <si>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</si>
  <si>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</si>
  <si>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</si>
  <si>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</si>
  <si>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</si>
  <si>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</si>
  <si>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</si>
  <si>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</si>
  <si>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</si>
  <si>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</si>
  <si>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</si>
  <si>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</si>
  <si>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</si>
  <si>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</si>
  <si>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</si>
  <si>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</si>
  <si>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</si>
  <si>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</si>
  <si>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</si>
  <si>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</si>
  <si>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</si>
  <si>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</si>
  <si>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</si>
  <si>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</si>
  <si>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</si>
  <si>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</si>
  <si>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</si>
  <si>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</si>
  <si>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</si>
  <si>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</si>
  <si>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</si>
  <si>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</si>
  <si>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</si>
  <si>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</si>
  <si>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</si>
  <si>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</si>
  <si>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</si>
  <si>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</si>
  <si>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</si>
  <si>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</si>
  <si>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</si>
  <si>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</si>
  <si>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</si>
  <si>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</si>
  <si>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</si>
  <si>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</si>
  <si>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</si>
  <si>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</si>
  <si>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</si>
  <si>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</si>
  <si>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</si>
  <si>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</si>
  <si>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</si>
  <si>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</si>
  <si>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</si>
  <si>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</si>
  <si>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</si>
  <si>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</si>
  <si>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</si>
  <si>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</si>
  <si>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</si>
  <si>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</si>
  <si>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</si>
  <si>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</si>
  <si>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</si>
  <si>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</si>
  <si>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</si>
  <si>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</si>
  <si>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</si>
  <si>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</si>
  <si>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</si>
  <si>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</si>
  <si>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</si>
  <si>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</si>
  <si>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</si>
  <si>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</si>
  <si>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</si>
  <si>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</si>
  <si>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</si>
  <si>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</si>
  <si>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</si>
  <si>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</si>
  <si>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</si>
  <si>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</si>
  <si>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</si>
  <si>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</si>
  <si>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</si>
  <si>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</si>
  <si>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</si>
  <si>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</si>
  <si>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</si>
  <si>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</si>
  <si>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</si>
  <si>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</si>
  <si>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</si>
  <si>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</si>
  <si>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</si>
  <si>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</si>
  <si>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</si>
  <si>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</si>
  <si>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</si>
  <si>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</si>
  <si>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</si>
  <si>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</si>
  <si>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</si>
  <si>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</si>
  <si>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</si>
  <si>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</si>
  <si>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</si>
  <si>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</si>
  <si>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</si>
  <si>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</si>
  <si>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</si>
  <si>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</si>
  <si>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</si>
  <si>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</si>
  <si>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</si>
  <si>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</si>
  <si>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</si>
  <si>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</si>
  <si>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</si>
  <si>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</si>
  <si>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</si>
  <si>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</si>
  <si>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</si>
  <si>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</si>
  <si>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</si>
  <si>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</si>
  <si>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</si>
  <si>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</si>
  <si>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</si>
  <si>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</si>
  <si>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</si>
  <si>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</si>
  <si>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</si>
  <si>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</si>
  <si>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</si>
  <si>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</si>
  <si>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</si>
  <si>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</si>
  <si>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</si>
  <si>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</si>
  <si>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</si>
  <si>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</si>
  <si>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</si>
  <si>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</si>
  <si>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</si>
  <si>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</si>
  <si>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</si>
  <si>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</si>
  <si>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</si>
  <si>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</si>
  <si>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</si>
  <si>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</si>
  <si>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</si>
  <si>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</si>
  <si>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</si>
  <si>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</si>
  <si>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</si>
  <si>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</si>
  <si>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</si>
  <si>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</si>
  <si>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</si>
  <si>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</si>
  <si>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</si>
  <si>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</si>
  <si>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</si>
  <si>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</si>
  <si>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</si>
  <si>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</si>
  <si>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</si>
  <si>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</si>
  <si>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</si>
  <si>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</si>
  <si>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</si>
  <si>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</si>
  <si>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</si>
  <si>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</si>
  <si>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</si>
  <si>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</si>
  <si>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</si>
  <si>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</si>
  <si>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</si>
  <si>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</si>
  <si>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</si>
  <si>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</si>
  <si>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</si>
  <si>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</si>
  <si>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</si>
  <si>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</si>
  <si>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</si>
  <si>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</si>
  <si>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</si>
  <si>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</si>
  <si>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</si>
  <si>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</si>
  <si>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</si>
  <si>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</si>
  <si>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</si>
  <si>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</si>
  <si>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</si>
  <si>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</si>
  <si>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</si>
  <si>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</si>
  <si>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</si>
  <si>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</si>
  <si>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</si>
  <si>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</si>
  <si>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</si>
  <si>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</si>
  <si>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</si>
  <si>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</si>
  <si>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</si>
  <si>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</si>
  <si>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</si>
  <si>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</si>
  <si>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</si>
  <si>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</si>
  <si>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</si>
  <si>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</si>
  <si>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</si>
  <si>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</si>
  <si>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</si>
  <si>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</si>
  <si>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</si>
  <si>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</si>
  <si>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</si>
  <si>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</si>
  <si>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</si>
  <si>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</si>
  <si>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</si>
  <si>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</si>
  <si>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</si>
  <si>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</si>
  <si>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</si>
  <si>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</si>
  <si>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</si>
  <si>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</si>
  <si>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</si>
  <si>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</si>
  <si>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</si>
  <si>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</si>
  <si>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</si>
  <si>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</si>
  <si>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</si>
  <si>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</si>
  <si>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</si>
  <si>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</si>
  <si>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</si>
  <si>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</si>
  <si>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</si>
  <si>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</si>
  <si>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</si>
  <si>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</si>
  <si>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</si>
  <si>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</si>
  <si>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</si>
  <si>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</si>
  <si>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</si>
  <si>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</si>
  <si>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</si>
  <si>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</si>
  <si>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</si>
  <si>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</si>
  <si>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</si>
  <si>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</si>
  <si>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</si>
  <si>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</si>
  <si>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</si>
  <si>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</si>
  <si>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</si>
  <si>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</si>
  <si>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</si>
  <si>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</si>
  <si>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</si>
  <si>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</si>
  <si>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</si>
  <si>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</si>
  <si>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</si>
  <si>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</si>
  <si>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</si>
  <si>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</si>
  <si>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</si>
  <si>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</si>
  <si>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</si>
  <si>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</si>
  <si>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</si>
  <si>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</si>
  <si>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</si>
  <si>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</si>
  <si>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</si>
  <si>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</si>
  <si>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</si>
  <si>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</si>
  <si>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</si>
  <si>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</si>
  <si>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</si>
  <si>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</si>
  <si>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</si>
  <si>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</si>
  <si>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</si>
  <si>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</si>
  <si>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</si>
  <si>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</si>
  <si>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</si>
  <si>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</si>
  <si>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</si>
  <si>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</si>
  <si>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</si>
  <si>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</si>
  <si>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</si>
  <si>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</si>
  <si>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</si>
  <si>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</si>
  <si>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</si>
  <si>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</si>
  <si>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</si>
  <si>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</si>
  <si>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</si>
  <si>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</si>
  <si>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</si>
  <si>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</si>
  <si>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</si>
  <si>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</si>
  <si>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</si>
  <si>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</si>
  <si>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</si>
  <si>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</si>
  <si>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</si>
  <si>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</si>
  <si>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</si>
  <si>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</si>
  <si>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</si>
  <si>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</si>
  <si>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</si>
  <si>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</si>
  <si>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</si>
  <si>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</si>
  <si>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</si>
  <si>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</si>
  <si>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</si>
  <si>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</si>
  <si>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</si>
  <si>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</si>
  <si>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</si>
  <si>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</si>
  <si>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</si>
  <si>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</si>
  <si>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</si>
  <si>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</si>
  <si>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</si>
  <si>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</si>
  <si>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</si>
  <si>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</si>
  <si>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</si>
  <si>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</si>
  <si>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</si>
  <si>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</si>
  <si>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</si>
  <si>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</si>
  <si>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</si>
  <si>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</si>
  <si>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</si>
  <si>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</si>
  <si>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</si>
  <si>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</si>
  <si>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</si>
  <si>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</si>
  <si>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</si>
  <si>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</si>
  <si>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</si>
  <si>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</si>
  <si>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</si>
  <si>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</si>
  <si>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</si>
  <si>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</si>
  <si>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</si>
  <si>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</si>
  <si>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</si>
  <si>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</si>
  <si>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</si>
  <si>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</si>
  <si>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</si>
  <si>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</si>
  <si>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</si>
  <si>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</si>
  <si>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</si>
  <si>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</si>
  <si>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</si>
  <si>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</si>
  <si>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</si>
  <si>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</si>
  <si>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</si>
  <si>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</si>
  <si>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</si>
  <si>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</si>
  <si>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</si>
  <si>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</si>
  <si>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</si>
  <si>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</si>
  <si>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</si>
  <si>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</si>
  <si>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</si>
  <si>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</si>
  <si>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</si>
  <si>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</si>
  <si>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</si>
  <si>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</si>
  <si>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</si>
  <si>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</si>
  <si>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</si>
  <si>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</si>
  <si>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</si>
  <si>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</si>
  <si>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</si>
  <si>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</si>
  <si>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</si>
  <si>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</si>
  <si>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</si>
  <si>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</si>
  <si>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</si>
  <si>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</si>
  <si>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</si>
  <si>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</si>
  <si>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</si>
  <si>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</si>
  <si>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</si>
  <si>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</si>
  <si>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</si>
  <si>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</si>
  <si>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</si>
  <si>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</si>
  <si>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</si>
  <si>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</si>
  <si>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</si>
  <si>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</si>
  <si>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</si>
  <si>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</si>
  <si>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</si>
  <si>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</si>
  <si>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</si>
  <si>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</si>
  <si>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</si>
  <si>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</si>
  <si>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</si>
  <si>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</si>
  <si>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</si>
  <si>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</si>
  <si>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</si>
  <si>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</si>
  <si>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</si>
  <si>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</si>
  <si>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</si>
  <si>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</si>
  <si>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</si>
  <si>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</si>
  <si>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</si>
  <si>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</si>
  <si>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</si>
  <si>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</si>
  <si>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</si>
  <si>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</si>
  <si>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</si>
  <si>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</si>
  <si>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</si>
  <si>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</si>
  <si>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</si>
  <si>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</si>
  <si>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</si>
  <si>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</si>
  <si>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</si>
  <si>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</si>
  <si>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</si>
  <si>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</si>
  <si>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</si>
  <si>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</si>
  <si>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</si>
  <si>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</si>
  <si>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</si>
  <si>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</si>
  <si>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</si>
  <si>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</si>
  <si>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</si>
  <si>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</si>
  <si>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</si>
  <si>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</si>
  <si>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</si>
  <si>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</si>
  <si>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</si>
  <si>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</si>
  <si>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</si>
  <si>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</si>
  <si>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</si>
  <si>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</si>
  <si>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</si>
  <si>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</si>
  <si>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</si>
  <si>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</si>
  <si>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</si>
  <si>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</si>
  <si>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</si>
  <si>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</si>
  <si>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</si>
  <si>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</si>
  <si>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</si>
  <si>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</si>
  <si>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</si>
  <si>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</si>
  <si>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</si>
  <si>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</si>
  <si>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</si>
  <si>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</si>
  <si>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</si>
  <si>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</si>
  <si>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</si>
  <si>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</si>
  <si>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</si>
  <si>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</si>
  <si>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</si>
  <si>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</si>
  <si>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</si>
  <si>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</si>
  <si>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</si>
  <si>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</si>
  <si>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</si>
  <si>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</si>
  <si>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</si>
  <si>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</si>
  <si>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</si>
  <si>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</si>
  <si>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</si>
  <si>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</si>
  <si>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</si>
  <si>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</si>
  <si>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</si>
  <si>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</si>
  <si>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</si>
  <si>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</si>
  <si>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</si>
  <si>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</si>
  <si>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</si>
  <si>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</si>
  <si>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</si>
  <si>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</si>
  <si>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</si>
  <si>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</si>
  <si>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</si>
  <si>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</si>
  <si>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</si>
  <si>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</si>
  <si>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</si>
  <si>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</si>
  <si>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</si>
  <si>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</si>
  <si>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</si>
  <si>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</si>
  <si>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</si>
  <si>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</si>
  <si>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</si>
  <si>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</si>
  <si>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</si>
  <si>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</si>
  <si>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</si>
  <si>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</si>
  <si>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</si>
  <si>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</si>
  <si>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</si>
  <si>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</si>
  <si>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</si>
  <si>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</si>
  <si>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</si>
  <si>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</si>
  <si>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</si>
  <si>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</si>
  <si>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</si>
  <si>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</si>
  <si>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</si>
  <si>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</si>
  <si>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</si>
  <si>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</si>
  <si>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</si>
  <si>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</si>
  <si>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</si>
  <si>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</si>
  <si>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</si>
  <si>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</si>
  <si>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</si>
  <si>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</si>
  <si>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</si>
  <si>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</si>
  <si>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</si>
  <si>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</si>
  <si>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</si>
  <si>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</si>
  <si>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</si>
  <si>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</si>
  <si>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</si>
  <si>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</si>
  <si>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</si>
  <si>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</si>
  <si>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</si>
  <si>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</si>
  <si>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</si>
  <si>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</si>
  <si>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</si>
  <si>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</si>
  <si>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</si>
  <si>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</si>
  <si>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</si>
  <si>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</si>
  <si>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</si>
  <si>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</si>
  <si>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</si>
  <si>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</si>
  <si>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</si>
  <si>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</si>
  <si>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</si>
  <si>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</si>
  <si>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</si>
  <si>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</si>
  <si>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</si>
  <si>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</si>
  <si>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</si>
  <si>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</si>
  <si>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</si>
  <si>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</si>
  <si>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</si>
  <si>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</si>
  <si>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</si>
  <si>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</si>
  <si>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</si>
  <si>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</si>
  <si>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</si>
  <si>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</si>
  <si>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</si>
  <si>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</si>
  <si>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</si>
  <si>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</si>
  <si>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</si>
  <si>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</si>
  <si>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</si>
  <si>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</si>
  <si>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</si>
  <si>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</si>
  <si>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</si>
  <si>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</si>
  <si>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</si>
  <si>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</si>
  <si>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</si>
  <si>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</si>
  <si>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</si>
  <si>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</si>
  <si>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</si>
  <si>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</si>
  <si>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</si>
  <si>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</si>
  <si>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</si>
  <si>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</si>
  <si>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</si>
  <si>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</si>
  <si>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</si>
  <si>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</si>
  <si>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</si>
  <si>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</si>
  <si>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</si>
  <si>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</si>
  <si>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</si>
  <si>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</si>
  <si>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</si>
  <si>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</si>
  <si>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</si>
  <si>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</si>
  <si>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</si>
  <si>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</si>
  <si>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</si>
  <si>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</si>
  <si>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</si>
  <si>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</si>
  <si>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</si>
  <si>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</si>
  <si>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</si>
  <si>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</si>
  <si>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</si>
  <si>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</si>
  <si>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</si>
  <si>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</si>
  <si>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</si>
  <si>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</si>
  <si>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</si>
  <si>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</si>
  <si>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</si>
  <si>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</si>
  <si>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</si>
  <si>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</si>
  <si>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</si>
  <si>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</si>
  <si>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</si>
  <si>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</si>
  <si>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</si>
  <si>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</si>
  <si>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</si>
  <si>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</si>
  <si>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</si>
  <si>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</si>
  <si>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</si>
  <si>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</si>
  <si>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</si>
  <si>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</si>
  <si>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</si>
  <si>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</si>
  <si>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</si>
  <si>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</si>
  <si>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</si>
  <si>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</si>
  <si>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</si>
  <si>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</si>
  <si>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</si>
  <si>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</si>
  <si>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</si>
  <si>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</si>
  <si>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</si>
  <si>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</si>
  <si>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</si>
  <si>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</si>
  <si>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</si>
  <si>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</si>
  <si>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</si>
  <si>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</si>
  <si>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</si>
  <si>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</si>
  <si>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</si>
  <si>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</si>
  <si>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</si>
  <si>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</si>
  <si>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</si>
  <si>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</si>
  <si>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</si>
  <si>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</si>
  <si>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</si>
  <si>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</si>
  <si>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</si>
  <si>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</si>
  <si>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</si>
  <si>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</si>
  <si>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</si>
  <si>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</si>
  <si>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</si>
  <si>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</si>
  <si>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</si>
  <si>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</si>
  <si>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</si>
  <si>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</si>
  <si>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</si>
  <si>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</si>
  <si>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</si>
  <si>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</si>
  <si>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</si>
  <si>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</si>
  <si>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</si>
  <si>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</si>
  <si>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</si>
  <si>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</si>
  <si>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</si>
  <si>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</si>
  <si>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</si>
  <si>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</si>
  <si>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</si>
  <si>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</si>
  <si>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</si>
  <si>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</si>
  <si>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</si>
  <si>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</si>
  <si>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</si>
  <si>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</si>
  <si>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</si>
  <si>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</si>
  <si>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</si>
  <si>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</si>
  <si>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</si>
  <si>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</si>
  <si>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</si>
  <si>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</si>
  <si>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</si>
  <si>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</si>
  <si>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</si>
  <si>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</si>
  <si>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</si>
  <si>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</si>
  <si>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</si>
  <si>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</si>
  <si>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</si>
  <si>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</si>
  <si>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</si>
  <si>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</si>
  <si>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</si>
  <si>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</si>
  <si>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</si>
  <si>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</si>
  <si>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</si>
  <si>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</si>
  <si>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</si>
  <si>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</si>
  <si>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</si>
  <si>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</si>
  <si>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</si>
  <si>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</si>
  <si>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</si>
  <si>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</si>
  <si>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</si>
  <si>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</si>
  <si>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</si>
  <si>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</si>
  <si>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</si>
  <si>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</si>
  <si>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</si>
  <si>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</si>
  <si>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</si>
  <si>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</si>
  <si>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</si>
  <si>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</si>
  <si>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</si>
  <si>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</si>
  <si>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</si>
  <si>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</si>
  <si>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</si>
  <si>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</si>
  <si>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</si>
  <si>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</si>
  <si>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</si>
  <si>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</si>
  <si>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</si>
  <si>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</si>
  <si>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</si>
  <si>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</si>
  <si>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</si>
  <si>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</si>
  <si>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</si>
  <si>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</si>
  <si>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</si>
  <si>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</si>
  <si>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</si>
  <si>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</si>
  <si>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</si>
  <si>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</si>
  <si>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</si>
  <si>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</si>
  <si>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</si>
  <si>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</si>
  <si>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</si>
  <si>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</si>
  <si>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</si>
  <si>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</si>
  <si>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</si>
  <si>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</si>
  <si>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</si>
  <si>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</si>
  <si>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</si>
  <si>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</si>
  <si>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</si>
  <si>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</si>
  <si>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</si>
  <si>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</si>
  <si>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</si>
  <si>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</si>
  <si>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</si>
  <si>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</si>
  <si>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</si>
  <si>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</si>
  <si>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</si>
  <si>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</si>
  <si>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</si>
  <si>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</si>
  <si>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</si>
  <si>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</si>
  <si>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</si>
  <si>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</si>
  <si>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</si>
  <si>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</si>
  <si>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</si>
  <si>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</si>
  <si>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</si>
  <si>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</si>
  <si>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</si>
  <si>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</si>
  <si>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</si>
  <si>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</si>
  <si>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</si>
  <si>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</si>
  <si>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</si>
  <si>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</si>
  <si>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</si>
  <si>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</si>
  <si>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</si>
  <si>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</si>
  <si>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</si>
  <si>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</si>
  <si>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</si>
  <si>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</si>
  <si>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</si>
  <si>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</si>
  <si>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</si>
  <si>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</si>
  <si>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</si>
  <si>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</si>
  <si>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</si>
  <si>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</si>
  <si>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</si>
  <si>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</si>
  <si>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</si>
  <si>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</si>
  <si>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</si>
  <si>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</si>
  <si>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</si>
  <si>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</si>
  <si>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</si>
  <si>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</si>
  <si>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</si>
  <si>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</si>
  <si>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</si>
  <si>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</si>
  <si>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</si>
  <si>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</si>
  <si>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</si>
  <si>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</si>
  <si>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</si>
  <si>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</si>
  <si>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</si>
  <si>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</si>
  <si>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</si>
  <si>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</si>
  <si>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</si>
  <si>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</si>
  <si>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</si>
  <si>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</si>
  <si>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</si>
  <si>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</si>
  <si>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</si>
  <si>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</si>
  <si>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</si>
  <si>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</si>
  <si>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</si>
  <si>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</si>
  <si>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</si>
  <si>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</si>
  <si>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</si>
  <si>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</si>
  <si>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</si>
  <si>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</si>
  <si>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</si>
  <si>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</si>
  <si>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</si>
  <si>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</si>
  <si>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</si>
  <si>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</si>
  <si>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</si>
  <si>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</si>
  <si>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</si>
  <si>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</si>
  <si>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</si>
  <si>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</si>
  <si>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</si>
  <si>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</si>
  <si>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</si>
  <si>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</si>
  <si>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</si>
  <si>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</si>
  <si>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</si>
  <si>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</si>
  <si>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</si>
  <si>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</si>
  <si>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</si>
  <si>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</si>
  <si>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</si>
  <si>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</si>
  <si>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</si>
  <si>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</si>
  <si>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</si>
  <si>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</si>
  <si>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</si>
  <si>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</si>
  <si>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</si>
  <si>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</si>
  <si>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</si>
  <si>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</si>
  <si>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</si>
  <si>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</si>
  <si>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</si>
  <si>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</si>
  <si>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</si>
  <si>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</si>
  <si>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</si>
  <si>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</si>
  <si>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</si>
  <si>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</si>
  <si>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</si>
  <si>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</si>
  <si>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</si>
  <si>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</si>
  <si>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</si>
  <si>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</si>
  <si>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</si>
  <si>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</si>
  <si>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</si>
  <si>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</si>
  <si>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</si>
  <si>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</si>
  <si>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</si>
  <si>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</si>
  <si>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</si>
  <si>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</si>
  <si>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</si>
  <si>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</si>
  <si>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</si>
  <si>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</si>
  <si>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</si>
  <si>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</si>
  <si>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</si>
  <si>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</si>
  <si>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</si>
  <si>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</si>
  <si>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</si>
  <si>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</si>
  <si>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</si>
  <si>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</si>
  <si>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</si>
  <si>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</si>
  <si>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</si>
  <si>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</si>
  <si>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</si>
  <si>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</si>
  <si>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</si>
  <si>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</si>
  <si>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</si>
  <si>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</si>
  <si>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</si>
  <si>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</si>
  <si>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</si>
  <si>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</si>
  <si>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</si>
  <si>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</si>
  <si>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</si>
  <si>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</si>
  <si>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</si>
  <si>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</si>
  <si>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</si>
  <si>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</si>
  <si>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</si>
  <si>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</si>
  <si>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</si>
  <si>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</si>
  <si>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</si>
  <si>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</si>
  <si>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</si>
  <si>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</si>
  <si>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</si>
  <si>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</si>
  <si>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</si>
  <si>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</si>
  <si>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</si>
  <si>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</si>
  <si>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</si>
  <si>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</si>
  <si>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</si>
  <si>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</si>
  <si>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</si>
  <si>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</si>
  <si>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</si>
  <si>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</si>
  <si>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</si>
  <si>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</si>
  <si>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</si>
  <si>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</si>
  <si>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</si>
  <si>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</si>
  <si>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</si>
  <si>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</si>
  <si>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</si>
  <si>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</si>
  <si>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</si>
  <si>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</si>
  <si>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</si>
  <si>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</si>
  <si>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</si>
  <si>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</si>
  <si>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</si>
  <si>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</si>
  <si>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</si>
  <si>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</si>
  <si>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</si>
  <si>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</si>
  <si>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</si>
  <si>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</si>
  <si>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</si>
  <si>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</si>
  <si>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</si>
  <si>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</si>
  <si>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</si>
  <si>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</si>
  <si>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</si>
  <si>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</si>
  <si>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</si>
  <si>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</si>
  <si>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</si>
  <si>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</si>
  <si>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</si>
  <si>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</si>
  <si>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</si>
  <si>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</si>
  <si>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</si>
  <si>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</si>
  <si>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</si>
  <si>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</si>
  <si>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</si>
  <si>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</si>
  <si>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</si>
  <si>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</si>
  <si>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</si>
  <si>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</si>
  <si>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</si>
  <si>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</si>
  <si>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</si>
  <si>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</si>
  <si>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</si>
  <si>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</si>
  <si>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</si>
  <si>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</si>
  <si>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</si>
  <si>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</si>
  <si>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</si>
  <si>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</si>
  <si>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</si>
  <si>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</si>
  <si>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</si>
  <si>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</si>
  <si>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</si>
  <si>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</si>
  <si>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</si>
  <si>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</si>
  <si>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</si>
  <si>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</si>
  <si>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</si>
  <si>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</si>
  <si>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</si>
  <si>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</si>
  <si>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</si>
  <si>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</si>
  <si>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</si>
  <si>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</si>
  <si>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</si>
  <si>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</si>
  <si>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</si>
  <si>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</si>
  <si>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</si>
  <si>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</si>
  <si>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</si>
  <si>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</si>
  <si>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</si>
  <si>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</si>
  <si>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</si>
  <si>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</si>
  <si>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</si>
  <si>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</si>
  <si>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</si>
  <si>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</si>
  <si>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</si>
  <si>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</si>
  <si>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</si>
  <si>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</si>
  <si>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</si>
  <si>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</si>
  <si>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</si>
  <si>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</si>
  <si>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</si>
  <si>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</si>
  <si>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</si>
  <si>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</si>
  <si>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</si>
  <si>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</si>
  <si>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</si>
  <si>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</si>
  <si>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</si>
  <si>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</si>
  <si>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</si>
  <si>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</si>
  <si>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</si>
  <si>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</si>
  <si>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</si>
  <si>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</si>
  <si>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</si>
  <si>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</si>
  <si>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</si>
  <si>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</si>
  <si>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</si>
  <si>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</si>
  <si>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</si>
  <si>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</si>
  <si>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</si>
  <si>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</si>
  <si>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</si>
  <si>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</si>
  <si>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</si>
  <si>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</si>
  <si>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</si>
  <si>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</si>
  <si>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</si>
  <si>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</si>
  <si>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</si>
  <si>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</si>
  <si>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</si>
  <si>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</si>
  <si>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</si>
  <si>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</si>
  <si>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</si>
  <si>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</si>
  <si>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</si>
  <si>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</si>
  <si>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</si>
  <si>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</si>
  <si>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</si>
  <si>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</si>
  <si>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</si>
  <si>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</si>
  <si>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</si>
  <si>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</si>
  <si>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</si>
  <si>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</si>
  <si>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</si>
  <si>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</si>
  <si>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</si>
  <si>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</si>
  <si>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</si>
  <si>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</si>
  <si>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</si>
  <si>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</si>
  <si>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</si>
  <si>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</si>
  <si>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</si>
  <si>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</si>
  <si>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</si>
  <si>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</si>
  <si>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</si>
  <si>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</si>
  <si>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</si>
  <si>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</si>
  <si>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</si>
  <si>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</si>
  <si>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</si>
  <si>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</si>
  <si>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</si>
  <si>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</si>
  <si>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</si>
  <si>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</si>
  <si>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</si>
  <si>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</si>
  <si>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</si>
  <si>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</si>
  <si>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</si>
  <si>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</si>
  <si>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</si>
  <si>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</si>
  <si>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</si>
  <si>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</si>
  <si>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</si>
  <si>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</si>
  <si>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</si>
  <si>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</si>
  <si>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</si>
  <si>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</si>
  <si>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</si>
  <si>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</si>
  <si>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</si>
  <si>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</si>
  <si>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</si>
  <si>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</si>
  <si>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</si>
  <si>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</si>
  <si>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</si>
  <si>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</si>
  <si>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</si>
  <si>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</si>
  <si>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</si>
  <si>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</si>
  <si>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</si>
  <si>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</si>
  <si>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</si>
  <si>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</si>
  <si>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</si>
  <si>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</si>
  <si>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</si>
  <si>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</si>
  <si>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</si>
  <si>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</si>
  <si>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</si>
  <si>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</si>
  <si>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</si>
  <si>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</si>
  <si>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</si>
  <si>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</si>
  <si>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</si>
  <si>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</si>
  <si>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</si>
  <si>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</si>
  <si>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</si>
  <si>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</si>
  <si>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</si>
  <si>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</si>
  <si>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</si>
  <si>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</si>
  <si>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</si>
  <si>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</si>
  <si>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</si>
  <si>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</si>
  <si>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</si>
  <si>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</si>
  <si>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</si>
  <si>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</si>
  <si>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</si>
  <si>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</si>
  <si>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</si>
  <si>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</si>
  <si>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</si>
  <si>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</si>
  <si>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</si>
  <si>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</si>
  <si>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</si>
  <si>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</si>
  <si>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</si>
  <si>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</si>
  <si>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</si>
  <si>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</si>
  <si>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</si>
  <si>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</si>
  <si>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</si>
  <si>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</si>
  <si>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</si>
  <si>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</si>
  <si>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</si>
  <si>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</si>
  <si>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</si>
  <si>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</si>
  <si>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</si>
  <si>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</si>
  <si>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</si>
  <si>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</si>
  <si>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</si>
  <si>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</si>
  <si>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</si>
  <si>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</si>
  <si>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</si>
  <si>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</si>
  <si>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</si>
  <si>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</si>
  <si>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</si>
  <si>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</si>
  <si>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</si>
  <si>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</si>
  <si>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</si>
  <si>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</si>
  <si>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</si>
  <si>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</si>
  <si>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</si>
  <si>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</si>
  <si>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</si>
  <si>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</si>
  <si>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</si>
  <si>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</si>
  <si>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</si>
  <si>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</si>
  <si>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</si>
  <si>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</si>
  <si>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</si>
  <si>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</si>
  <si>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</si>
  <si>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</si>
  <si>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</si>
  <si>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</si>
  <si>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</si>
  <si>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</si>
  <si>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</si>
  <si>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</si>
  <si>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</si>
  <si>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</si>
  <si>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</si>
  <si>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</si>
  <si>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</si>
  <si>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</si>
  <si>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</si>
  <si>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</si>
  <si>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</si>
  <si>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</si>
  <si>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</si>
  <si>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</si>
  <si>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</si>
  <si>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</si>
  <si>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</si>
  <si>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</si>
  <si>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</si>
  <si>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</si>
  <si>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</si>
  <si>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</si>
  <si>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</si>
  <si>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</si>
  <si>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</si>
  <si>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</si>
  <si>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</si>
  <si>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</si>
  <si>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</si>
  <si>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</si>
  <si>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</si>
  <si>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</si>
  <si>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</si>
  <si>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</si>
  <si>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</si>
  <si>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</si>
  <si>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</si>
  <si>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</si>
  <si>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</si>
  <si>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</si>
  <si>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</si>
  <si>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</si>
  <si>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</si>
  <si>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</si>
  <si>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</si>
  <si>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</si>
  <si>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</si>
  <si>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</si>
  <si>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</si>
  <si>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</si>
  <si>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</si>
  <si>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</si>
  <si>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</si>
  <si>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</si>
  <si>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</si>
  <si>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</si>
  <si>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</si>
  <si>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</si>
  <si>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</si>
  <si>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</si>
  <si>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</si>
  <si>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</si>
  <si>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</si>
  <si>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</si>
  <si>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</si>
  <si>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</si>
  <si>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</si>
  <si>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</si>
  <si>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</si>
  <si>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</si>
  <si>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</si>
  <si>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</si>
  <si>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</si>
  <si>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</si>
  <si>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</si>
  <si>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</si>
  <si>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</si>
  <si>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</si>
  <si>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</si>
  <si>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</si>
  <si>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</si>
  <si>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</si>
  <si>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</si>
  <si>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</si>
  <si>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</si>
  <si>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</si>
  <si>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</si>
  <si>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</si>
  <si>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</si>
  <si>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</si>
  <si>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</si>
  <si>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</si>
  <si>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</si>
  <si>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</si>
  <si>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</si>
  <si>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</si>
  <si>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</si>
  <si>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</si>
  <si>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</si>
  <si>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</si>
  <si>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</si>
  <si>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</si>
  <si>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</si>
  <si>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</si>
  <si>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</si>
  <si>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</si>
  <si>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</si>
  <si>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</si>
  <si>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</si>
  <si>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</si>
  <si>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</si>
  <si>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</si>
  <si>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</si>
  <si>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</si>
  <si>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</si>
  <si>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</si>
  <si>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</si>
  <si>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</si>
  <si>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</si>
  <si>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</si>
  <si>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</si>
  <si>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</si>
  <si>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</si>
  <si>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</si>
  <si>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</si>
  <si>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</si>
  <si>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</si>
  <si>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</si>
  <si>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</si>
  <si>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</si>
  <si>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</si>
  <si>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</si>
  <si>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</si>
  <si>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</si>
  <si>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</si>
  <si>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</si>
  <si>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</si>
  <si>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</si>
  <si>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</si>
  <si>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</si>
  <si>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</si>
  <si>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</si>
  <si>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</si>
  <si>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</si>
  <si>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</si>
  <si>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</si>
  <si>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</si>
  <si>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</si>
  <si>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</si>
  <si>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</si>
  <si>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</si>
  <si>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</si>
  <si>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</si>
  <si>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</si>
  <si>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</si>
  <si>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</si>
  <si>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</si>
  <si>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</si>
  <si>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</si>
  <si>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</si>
  <si>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</si>
  <si>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</si>
  <si>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</si>
  <si>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</si>
  <si>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</si>
  <si>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</si>
  <si>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</si>
  <si>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</si>
  <si>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</si>
  <si>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</si>
  <si>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</si>
  <si>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</si>
  <si>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</si>
  <si>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</si>
  <si>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</si>
  <si>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</si>
  <si>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</si>
  <si>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</si>
  <si>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</si>
  <si>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</si>
  <si>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</si>
  <si>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</si>
  <si>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</si>
  <si>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</si>
  <si>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</si>
  <si>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</si>
  <si>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</si>
  <si>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</si>
  <si>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</si>
  <si>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</si>
  <si>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</si>
  <si>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</si>
  <si>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</si>
  <si>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</si>
  <si>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</si>
  <si>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</si>
  <si>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</si>
  <si>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</si>
  <si>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</si>
  <si>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</si>
  <si>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</si>
  <si>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</si>
  <si>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</si>
  <si>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</si>
  <si>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</si>
  <si>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</si>
  <si>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</si>
  <si>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</si>
  <si>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</si>
  <si>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</si>
  <si>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</si>
  <si>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</si>
  <si>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</si>
  <si>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</si>
  <si>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</si>
  <si>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</si>
  <si>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</si>
  <si>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</si>
  <si>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</si>
  <si>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</si>
  <si>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</si>
  <si>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</si>
  <si>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</si>
  <si>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</si>
  <si>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</si>
  <si>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</si>
  <si>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</si>
  <si>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</si>
  <si>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</si>
  <si>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</si>
  <si>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</si>
  <si>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</si>
  <si>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</si>
  <si>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</si>
  <si>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</si>
  <si>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</si>
  <si>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</si>
  <si>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</si>
  <si>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</si>
  <si>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</si>
  <si>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</si>
  <si>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</si>
  <si>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</si>
  <si>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</si>
  <si>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</si>
  <si>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</si>
  <si>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</si>
  <si>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</si>
  <si>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</si>
  <si>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</si>
  <si>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</si>
  <si>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</si>
  <si>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</si>
  <si>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</si>
  <si>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</si>
  <si>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</si>
  <si>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</si>
  <si>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</si>
  <si>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</si>
  <si>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</si>
  <si>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</si>
  <si>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</si>
  <si>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</si>
  <si>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</si>
  <si>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</si>
  <si>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</si>
  <si>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</si>
  <si>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</si>
  <si>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</si>
  <si>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</si>
  <si>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</si>
  <si>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</si>
  <si>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</si>
  <si>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</si>
  <si>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</si>
  <si>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</si>
  <si>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</si>
  <si>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</si>
  <si>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</si>
  <si>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</si>
  <si>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</si>
  <si>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</si>
  <si>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</si>
  <si>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</si>
  <si>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</si>
  <si>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</si>
  <si>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</si>
  <si>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</si>
  <si>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</si>
  <si>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</si>
  <si>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</si>
  <si>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</si>
  <si>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</si>
  <si>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</si>
  <si>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</si>
  <si>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</si>
  <si>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</si>
  <si>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</si>
  <si>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</si>
  <si>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</si>
  <si>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</si>
  <si>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</si>
  <si>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</si>
  <si>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</si>
  <si>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</si>
  <si>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</si>
  <si>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</si>
  <si>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</si>
  <si>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</si>
  <si>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</si>
  <si>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</si>
  <si>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</si>
  <si>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</si>
  <si>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</si>
  <si>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</si>
  <si>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</si>
  <si>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</si>
  <si>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</si>
  <si>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</si>
  <si>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</si>
  <si>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</si>
  <si>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</si>
  <si>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</si>
  <si>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</si>
  <si>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</si>
  <si>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</si>
  <si>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</si>
  <si>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</si>
  <si>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</si>
  <si>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</si>
  <si>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</si>
  <si>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</si>
  <si>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</si>
  <si>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</si>
  <si>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</si>
  <si>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</si>
  <si>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</si>
  <si>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</si>
  <si>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</si>
  <si>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</si>
  <si>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</si>
  <si>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</si>
  <si>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</si>
  <si>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</si>
  <si>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</si>
  <si>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</si>
  <si>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</si>
  <si>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</si>
  <si>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</si>
  <si>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</si>
  <si>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</si>
  <si>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</si>
  <si>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</si>
  <si>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</si>
  <si>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</si>
  <si>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</si>
  <si>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</si>
  <si>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</si>
  <si>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</si>
  <si>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</si>
  <si>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</si>
  <si>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</si>
  <si>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</si>
  <si>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</si>
  <si>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</si>
  <si>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</si>
  <si>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</si>
  <si>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</si>
  <si>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</si>
  <si>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</si>
  <si>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</si>
  <si>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</si>
  <si>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</si>
  <si>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</si>
  <si>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</si>
  <si>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</si>
  <si>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</si>
  <si>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</si>
  <si>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</si>
  <si>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</si>
  <si>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</si>
  <si>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</si>
  <si>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</si>
  <si>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</si>
  <si>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</si>
  <si>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</si>
  <si>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</si>
  <si>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</si>
  <si>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</si>
  <si>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</si>
  <si>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</si>
  <si>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</si>
  <si>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</si>
  <si>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</si>
  <si>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</si>
  <si>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</si>
  <si>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</si>
  <si>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</si>
  <si>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</si>
  <si>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</si>
  <si>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</si>
  <si>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</si>
  <si>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</si>
  <si>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</si>
  <si>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</si>
  <si>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</si>
  <si>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</si>
  <si>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</si>
  <si>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</si>
  <si>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</si>
  <si>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</si>
  <si>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</si>
  <si>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</si>
  <si>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</si>
  <si>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</si>
  <si>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</si>
  <si>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</si>
  <si>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</si>
  <si>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</si>
  <si>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</si>
  <si>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</si>
  <si>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</si>
  <si>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</si>
  <si>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</si>
  <si>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</si>
  <si>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</si>
  <si>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</si>
  <si>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</si>
  <si>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</si>
  <si>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</si>
  <si>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</si>
  <si>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</si>
  <si>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</si>
  <si>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</si>
  <si>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</si>
  <si>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</si>
  <si>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</si>
  <si>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</si>
  <si>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</si>
  <si>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</si>
  <si>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</si>
  <si>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</si>
  <si>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</si>
  <si>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</si>
  <si>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</si>
  <si>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</si>
  <si>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</si>
  <si>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</si>
  <si>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</si>
  <si>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</si>
  <si>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</si>
  <si>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</si>
  <si>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</si>
  <si>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</si>
  <si>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</si>
  <si>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</si>
  <si>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</si>
  <si>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</si>
  <si>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</si>
  <si>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</si>
  <si>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</si>
  <si>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</si>
  <si>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</si>
  <si>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</si>
  <si>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</si>
  <si>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</si>
  <si>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</si>
  <si>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</si>
  <si>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</si>
  <si>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</si>
  <si>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</si>
  <si>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</si>
  <si>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</si>
  <si>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</si>
  <si>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</si>
  <si>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</si>
  <si>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</si>
  <si>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</si>
  <si>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</si>
  <si>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</si>
  <si>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</si>
  <si>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</si>
  <si>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</si>
  <si>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</si>
  <si>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</si>
  <si>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</si>
  <si>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</si>
  <si>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</si>
  <si>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</si>
  <si>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</si>
  <si>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</si>
  <si>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</si>
  <si>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</si>
  <si>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</si>
  <si>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</si>
  <si>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</si>
  <si>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</si>
  <si>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</si>
  <si>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</si>
  <si>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</si>
  <si>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</si>
  <si>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</si>
  <si>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</si>
  <si>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</si>
  <si>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</si>
  <si>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</si>
  <si>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</si>
  <si>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</si>
  <si>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</si>
  <si>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</si>
  <si>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</si>
  <si>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</si>
  <si>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</si>
  <si>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</si>
  <si>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</si>
  <si>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</si>
  <si>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</si>
  <si>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</si>
  <si>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</si>
  <si>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</si>
  <si>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</si>
  <si>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</si>
  <si>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</si>
  <si>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</si>
  <si>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</si>
  <si>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</si>
  <si>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</si>
  <si>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</si>
  <si>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</si>
  <si>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</si>
  <si>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</si>
  <si>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</si>
  <si>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</si>
  <si>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</si>
  <si>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</si>
  <si>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</si>
  <si>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</si>
  <si>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</si>
  <si>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</si>
  <si>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</si>
  <si>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</si>
  <si>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</si>
  <si>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</si>
  <si>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</si>
  <si>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</si>
  <si>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</si>
  <si>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</si>
  <si>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</si>
  <si>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</si>
  <si>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</si>
  <si>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</si>
  <si>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</si>
  <si>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</si>
  <si>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</si>
  <si>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</si>
  <si>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</si>
  <si>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</si>
  <si>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</si>
  <si>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</si>
  <si>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</si>
  <si>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</si>
  <si>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</si>
  <si>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</si>
  <si>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</si>
  <si>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</si>
  <si>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</si>
  <si>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</si>
  <si>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</si>
  <si>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</si>
  <si>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</si>
  <si>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</si>
  <si>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</si>
  <si>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</si>
  <si>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</si>
  <si>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</si>
  <si>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</si>
  <si>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</si>
  <si>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</si>
  <si>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</si>
  <si>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</si>
  <si>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</si>
  <si>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</si>
  <si>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</si>
  <si>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</si>
  <si>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</si>
  <si>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</si>
  <si>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</si>
  <si>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</si>
  <si>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</si>
  <si>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</si>
  <si>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</si>
  <si>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</si>
  <si>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</si>
  <si>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</si>
  <si>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</si>
  <si>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</si>
  <si>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</si>
  <si>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</si>
  <si>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</si>
  <si>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</si>
  <si>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</si>
  <si>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</si>
  <si>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</si>
  <si>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</si>
  <si>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</si>
  <si>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</si>
  <si>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</si>
  <si>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</si>
  <si>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</si>
  <si>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</si>
  <si>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</si>
  <si>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</si>
  <si>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</si>
  <si>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</si>
  <si>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</si>
  <si>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</si>
  <si>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</si>
  <si>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</si>
  <si>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</si>
  <si>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</si>
  <si>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</si>
  <si>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</si>
  <si>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</si>
  <si>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</si>
  <si>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</si>
  <si>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</si>
  <si>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</si>
  <si>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</si>
  <si>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</si>
  <si>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</si>
  <si>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</si>
  <si>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</si>
  <si>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</si>
  <si>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</si>
  <si>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</si>
  <si>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</si>
  <si>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</si>
  <si>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</si>
  <si>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</si>
  <si>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</si>
  <si>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</si>
  <si>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</si>
  <si>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</si>
  <si>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</si>
  <si>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</si>
  <si>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</si>
  <si>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</si>
  <si>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</si>
  <si>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</si>
  <si>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</si>
  <si>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</si>
  <si>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</si>
  <si>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</si>
  <si>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</si>
  <si>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</si>
  <si>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</si>
  <si>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</si>
  <si>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</si>
  <si>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</si>
  <si>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</si>
  <si>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</si>
  <si>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</si>
  <si>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</si>
  <si>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</si>
  <si>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</si>
  <si>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</si>
  <si>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</si>
  <si>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</si>
  <si>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</si>
  <si>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</si>
  <si>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</si>
  <si>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</si>
  <si>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</si>
  <si>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</si>
  <si>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</si>
  <si>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</si>
  <si>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</si>
  <si>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</si>
  <si>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</si>
  <si>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</si>
  <si>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</si>
  <si>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</si>
  <si>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</si>
  <si>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</si>
  <si>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</si>
  <si>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</si>
  <si>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</si>
  <si>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</si>
  <si>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</si>
  <si>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</si>
  <si>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</si>
  <si>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</si>
  <si>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</si>
  <si>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</si>
  <si>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</si>
  <si>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</si>
  <si>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</si>
  <si>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</si>
  <si>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</si>
  <si>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</si>
  <si>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</si>
  <si>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</si>
  <si>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</si>
  <si>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</si>
  <si>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</si>
  <si>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</si>
  <si>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</si>
  <si>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</si>
  <si>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</si>
  <si>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</si>
  <si>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</si>
  <si>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</si>
  <si>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</si>
  <si>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</si>
  <si>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</si>
  <si>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</si>
  <si>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</si>
  <si>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</si>
  <si>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</si>
  <si>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</si>
  <si>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</si>
  <si>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</si>
  <si>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</si>
  <si>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</si>
  <si>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</si>
  <si>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</si>
  <si>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</si>
  <si>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</si>
  <si>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</si>
  <si>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</si>
  <si>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</si>
  <si>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</si>
  <si>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</si>
  <si>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</si>
  <si>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</si>
  <si>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</si>
  <si>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</si>
  <si>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</si>
  <si>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</si>
  <si>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</si>
  <si>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</si>
  <si>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</si>
  <si>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</si>
  <si>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</si>
  <si>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</si>
  <si>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</si>
  <si>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</si>
  <si>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</si>
  <si>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</si>
  <si>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</si>
  <si>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</si>
  <si>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</si>
  <si>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</si>
  <si>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</si>
  <si>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</si>
  <si>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</si>
  <si>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</si>
  <si>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</si>
  <si>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</si>
  <si>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</si>
  <si>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</si>
  <si>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</si>
  <si>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</si>
  <si>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</si>
  <si>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</si>
  <si>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</si>
  <si>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</si>
  <si>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</si>
  <si>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</si>
  <si>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</si>
  <si>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</si>
  <si>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</si>
  <si>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</si>
  <si>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</si>
  <si>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</si>
  <si>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</si>
  <si>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</si>
  <si>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</si>
  <si>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</si>
  <si>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</si>
  <si>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</si>
  <si>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</si>
  <si>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</si>
  <si>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</si>
  <si>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</si>
  <si>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</si>
  <si>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</si>
  <si>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</si>
  <si>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</si>
  <si>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</si>
  <si>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</si>
  <si>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</si>
  <si>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</si>
  <si>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</si>
  <si>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</si>
  <si>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</si>
  <si>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</si>
  <si>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</si>
  <si>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</si>
  <si>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</si>
  <si>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</si>
  <si>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</si>
  <si>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</si>
  <si>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</si>
  <si>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</si>
  <si>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</si>
  <si>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</si>
  <si>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</si>
  <si>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</si>
  <si>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</si>
  <si>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</si>
  <si>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</si>
  <si>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</si>
  <si>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</si>
  <si>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</si>
  <si>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</si>
  <si>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</si>
  <si>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</si>
  <si>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</si>
  <si>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</si>
  <si>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</si>
  <si>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</si>
  <si>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</si>
  <si>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</si>
  <si>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</si>
  <si>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</si>
  <si>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</si>
  <si>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</si>
  <si>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</si>
  <si>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</si>
  <si>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</si>
  <si>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</si>
  <si>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</si>
  <si>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</si>
  <si>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</si>
  <si>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</si>
  <si>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</si>
  <si>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</si>
  <si>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</si>
  <si>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</si>
  <si>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</si>
  <si>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</si>
  <si>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</si>
  <si>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</si>
  <si>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</si>
  <si>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</si>
  <si>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</si>
  <si>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</si>
  <si>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</si>
  <si>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</si>
  <si>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</si>
  <si>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</si>
  <si>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</si>
  <si>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</si>
  <si>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</si>
  <si>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</si>
  <si>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</si>
  <si>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</si>
  <si>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</si>
  <si>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</si>
  <si>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</si>
  <si>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</si>
  <si>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</si>
  <si>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</si>
  <si>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</si>
  <si>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</si>
  <si>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</si>
  <si>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</si>
  <si>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</si>
  <si>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</si>
  <si>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</si>
  <si>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</si>
  <si>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</si>
  <si>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</si>
  <si>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</si>
  <si>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</si>
  <si>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</si>
  <si>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</si>
  <si>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</si>
  <si>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</si>
  <si>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</si>
  <si>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</si>
  <si>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</si>
  <si>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</si>
  <si>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</si>
  <si>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</si>
  <si>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</si>
  <si>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</si>
  <si>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</si>
  <si>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</si>
  <si>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</si>
  <si>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</si>
  <si>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</si>
  <si>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</si>
  <si>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</si>
  <si>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</si>
  <si>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</si>
  <si>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</si>
  <si>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</si>
  <si>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</si>
  <si>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</si>
  <si>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</si>
  <si>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</si>
  <si>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</si>
  <si>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</si>
  <si>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</si>
  <si>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</si>
  <si>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</si>
  <si>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</si>
  <si>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</si>
  <si>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</si>
  <si>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</si>
  <si>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</si>
  <si>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</si>
  <si>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</si>
  <si>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</si>
  <si>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</si>
  <si>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</si>
  <si>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</si>
  <si>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</si>
  <si>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</si>
  <si>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</si>
  <si>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</si>
  <si>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</si>
  <si>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</si>
  <si>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</si>
  <si>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</si>
  <si>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</si>
  <si>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</si>
  <si>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</si>
  <si>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</si>
  <si>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</si>
  <si>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</si>
  <si>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</si>
  <si>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</si>
  <si>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</si>
  <si>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</si>
  <si>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</si>
  <si>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</si>
  <si>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</si>
  <si>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</si>
  <si>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</si>
  <si>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</si>
  <si>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</si>
  <si>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</si>
  <si>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</si>
  <si>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</si>
  <si>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</si>
  <si>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</si>
  <si>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</si>
  <si>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</si>
  <si>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</si>
  <si>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</si>
  <si>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</si>
  <si>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</si>
  <si>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</si>
  <si>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</si>
  <si>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</si>
  <si>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</si>
  <si>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</si>
  <si>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</si>
  <si>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</si>
  <si>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</si>
  <si>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</si>
  <si>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</si>
  <si>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</si>
  <si>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</si>
  <si>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</si>
  <si>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</si>
  <si>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</si>
  <si>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</si>
  <si>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</si>
  <si>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</si>
  <si>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</si>
  <si>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</si>
  <si>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</si>
  <si>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</si>
  <si>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</si>
  <si>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</si>
  <si>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</si>
  <si>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</si>
  <si>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</si>
  <si>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</si>
  <si>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</si>
  <si>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</si>
  <si>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</si>
  <si>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</si>
  <si>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</si>
  <si>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</si>
  <si>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</si>
  <si>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</si>
  <si>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</si>
  <si>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</si>
  <si>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</si>
  <si>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</si>
  <si>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</si>
  <si>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</si>
  <si>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</si>
  <si>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</si>
  <si>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</si>
  <si>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</si>
  <si>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</si>
  <si>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</si>
  <si>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</si>
  <si>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</si>
  <si>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</si>
  <si>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</si>
  <si>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</si>
  <si>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</si>
  <si>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</si>
  <si>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</si>
  <si>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</si>
  <si>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</si>
  <si>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</si>
  <si>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</si>
  <si>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</si>
  <si>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</si>
  <si>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</si>
  <si>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</si>
  <si>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</si>
  <si>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</si>
  <si>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</si>
  <si>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</si>
  <si>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</si>
  <si>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</si>
  <si>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</si>
  <si>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</si>
  <si>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</si>
  <si>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</si>
  <si>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</si>
  <si>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</si>
  <si>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</si>
  <si>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</si>
  <si>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</si>
  <si>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</si>
  <si>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</si>
  <si>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</si>
  <si>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</si>
  <si>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</si>
  <si>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</si>
  <si>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</si>
  <si>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</si>
  <si>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</si>
  <si>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</si>
  <si>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</si>
  <si>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</si>
  <si>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</si>
  <si>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</si>
  <si>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</si>
  <si>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</si>
  <si>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</si>
  <si>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</si>
  <si>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</si>
  <si>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</si>
  <si>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</si>
  <si>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</si>
  <si>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</si>
  <si>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</si>
  <si>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</si>
  <si>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</si>
  <si>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</si>
  <si>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</si>
  <si>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</si>
  <si>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</si>
  <si>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</si>
  <si>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</si>
  <si>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</si>
  <si>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</si>
  <si>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</si>
  <si>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</si>
  <si>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</si>
  <si>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</si>
  <si>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</si>
  <si>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</si>
  <si>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</si>
  <si>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</si>
  <si>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</si>
  <si>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</si>
  <si>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</si>
  <si>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</si>
  <si>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</si>
  <si>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</si>
  <si>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</si>
  <si>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</si>
  <si>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</si>
  <si>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</si>
  <si>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</si>
  <si>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</si>
  <si>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</si>
  <si>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</si>
  <si>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</si>
  <si>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</si>
  <si>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</si>
  <si>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</si>
  <si>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</si>
  <si>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</si>
  <si>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</si>
  <si>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</si>
  <si>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</si>
  <si>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</si>
  <si>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</si>
  <si>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</si>
  <si>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</si>
  <si>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</si>
  <si>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</si>
  <si>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</si>
  <si>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</si>
  <si>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</si>
  <si>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</si>
  <si>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</si>
  <si>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</si>
  <si>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</si>
  <si>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</si>
  <si>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</si>
  <si>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</si>
  <si>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</si>
  <si>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</si>
  <si>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</si>
  <si>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</si>
  <si>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</si>
  <si>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</si>
  <si>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</si>
  <si>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</si>
  <si>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</si>
  <si>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</si>
  <si>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</si>
  <si>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</si>
  <si>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</si>
  <si>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</si>
  <si>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</si>
  <si>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</si>
  <si>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</si>
  <si>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</si>
  <si>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</si>
  <si>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</si>
  <si>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</si>
  <si>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</si>
  <si>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</si>
  <si>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</si>
  <si>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</si>
  <si>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</si>
  <si>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</si>
  <si>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</si>
  <si>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</si>
  <si>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</si>
  <si>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</si>
  <si>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</si>
  <si>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</si>
  <si>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</si>
  <si>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</si>
  <si>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</si>
  <si>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</si>
  <si>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</si>
  <si>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</si>
  <si>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</si>
  <si>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</si>
  <si>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</si>
  <si>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</si>
  <si>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</si>
  <si>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</si>
  <si>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</si>
  <si>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</si>
  <si>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</si>
  <si>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</si>
  <si>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</si>
  <si>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</si>
  <si>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</si>
  <si>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</si>
  <si>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</si>
  <si>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</si>
  <si>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</si>
  <si>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</si>
  <si>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</si>
  <si>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</si>
  <si>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</si>
  <si>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</si>
  <si>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</si>
  <si>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</si>
  <si>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</si>
  <si>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</si>
  <si>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</si>
  <si>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</si>
  <si>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</si>
  <si>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</si>
  <si>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</si>
  <si>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</si>
  <si>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</si>
  <si>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</si>
  <si>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</si>
  <si>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</si>
  <si>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</si>
  <si>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</si>
  <si>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</si>
  <si>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</si>
  <si>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</si>
  <si>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</si>
  <si>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</si>
  <si>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</si>
  <si>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</si>
  <si>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</si>
  <si>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</si>
  <si>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</si>
  <si>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</si>
  <si>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</si>
  <si>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</si>
  <si>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</si>
  <si>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</si>
  <si>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</si>
  <si>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</si>
  <si>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</si>
  <si>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</si>
  <si>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</si>
  <si>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</si>
  <si>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</si>
  <si>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</si>
  <si>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</si>
  <si>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</si>
  <si>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</si>
  <si>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</si>
  <si>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</si>
  <si>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</si>
  <si>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</si>
  <si>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</si>
  <si>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</si>
  <si>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</si>
  <si>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</si>
  <si>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</si>
  <si>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</si>
  <si>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</si>
  <si>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</si>
  <si>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</si>
  <si>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</si>
  <si>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</si>
  <si>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</si>
  <si>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</si>
  <si>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</si>
  <si>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</si>
  <si>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</si>
  <si>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</si>
  <si>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</si>
  <si>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</si>
  <si>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</si>
  <si>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</si>
  <si>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</si>
  <si>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</si>
  <si>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</si>
  <si>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</si>
  <si>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</si>
  <si>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</si>
  <si>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</si>
  <si>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</si>
  <si>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</si>
  <si>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</si>
  <si>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</si>
  <si>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</si>
  <si>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</si>
  <si>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</si>
  <si>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</si>
  <si>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</si>
  <si>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</si>
  <si>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</si>
  <si>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</si>
  <si>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</si>
  <si>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</si>
  <si>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</si>
  <si>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</si>
  <si>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</si>
  <si>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</si>
  <si>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</si>
  <si>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</si>
  <si>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</si>
  <si>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</si>
  <si>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</si>
  <si>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</si>
  <si>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</si>
  <si>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</si>
  <si>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</si>
  <si>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</si>
  <si>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</si>
  <si>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</si>
  <si>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</si>
  <si>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</si>
  <si>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</si>
  <si>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</si>
  <si>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</si>
  <si>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</si>
  <si>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</si>
  <si>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</si>
  <si>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</si>
  <si>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</si>
  <si>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</si>
  <si>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</si>
  <si>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</si>
  <si>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</si>
  <si>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</si>
  <si>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</si>
  <si>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</si>
  <si>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</si>
  <si>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</si>
  <si>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</si>
  <si>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</si>
  <si>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</si>
  <si>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</si>
  <si>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</si>
  <si>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</si>
  <si>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</si>
  <si>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</si>
  <si>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</si>
  <si>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</si>
  <si>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</si>
  <si>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</si>
  <si>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</si>
  <si>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</si>
  <si>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</si>
  <si>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</si>
  <si>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</si>
  <si>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</si>
  <si>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</si>
  <si>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</si>
  <si>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</si>
  <si>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</si>
  <si>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</si>
  <si>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</si>
  <si>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</si>
  <si>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</si>
  <si>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</si>
  <si>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</si>
  <si>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</si>
  <si>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</si>
  <si>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</si>
  <si>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</si>
  <si>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</si>
  <si>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</si>
  <si>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</si>
  <si>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</si>
  <si>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</si>
  <si>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</si>
  <si>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</si>
  <si>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</si>
  <si>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</si>
  <si>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</si>
  <si>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</si>
  <si>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</si>
  <si>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</si>
  <si>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</si>
  <si>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</si>
  <si>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</si>
  <si>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</si>
  <si>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</si>
  <si>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</si>
  <si>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</si>
  <si>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</si>
  <si>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</si>
  <si>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</si>
  <si>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</si>
  <si>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</si>
  <si>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</si>
  <si>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</si>
  <si>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</si>
  <si>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</si>
  <si>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</si>
  <si>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</si>
  <si>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</si>
  <si>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</si>
  <si>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</si>
  <si>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</si>
  <si>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</si>
  <si>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</si>
  <si>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</si>
  <si>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</si>
  <si>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</si>
  <si>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</si>
  <si>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</si>
  <si>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</si>
  <si>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</si>
  <si>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</si>
  <si>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</si>
  <si>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</si>
  <si>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</si>
  <si>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</si>
  <si>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</si>
  <si>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</si>
  <si>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</si>
  <si>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</si>
  <si>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</si>
  <si>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</si>
  <si>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</si>
  <si>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</si>
  <si>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</si>
  <si>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</si>
  <si>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</si>
  <si>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</si>
  <si>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</si>
  <si>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</si>
  <si>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</si>
  <si>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</si>
  <si>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</si>
  <si>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</si>
  <si>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</si>
  <si>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</si>
  <si>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</si>
  <si>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</si>
  <si>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</si>
  <si>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</si>
  <si>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</si>
  <si>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</si>
  <si>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</si>
  <si>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</si>
  <si>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</si>
  <si>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</si>
  <si>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</si>
  <si>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</si>
  <si>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</si>
  <si>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</si>
  <si>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</si>
  <si>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</si>
  <si>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</si>
  <si>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</si>
  <si>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</si>
  <si>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</si>
  <si>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</si>
  <si>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</si>
  <si>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</si>
  <si>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</si>
  <si>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</si>
  <si>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</si>
  <si>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</si>
  <si>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</si>
  <si>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</si>
  <si>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</si>
  <si>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</si>
  <si>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</si>
  <si>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</si>
  <si>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</si>
  <si>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</si>
  <si>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</si>
  <si>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</si>
  <si>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</si>
  <si>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</si>
  <si>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</si>
  <si>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</si>
  <si>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</si>
  <si>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</si>
  <si>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</si>
  <si>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</si>
  <si>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</si>
  <si>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</si>
  <si>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</si>
  <si>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</si>
  <si>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</si>
  <si>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</si>
  <si>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</si>
  <si>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</si>
  <si>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</si>
  <si>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</si>
  <si>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</si>
  <si>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</si>
  <si>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</si>
  <si>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</si>
  <si>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</si>
  <si>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</si>
  <si>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</si>
  <si>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</si>
  <si>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</si>
  <si>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</si>
  <si>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</si>
  <si>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</si>
  <si>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</si>
  <si>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</si>
  <si>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</si>
  <si>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</si>
  <si>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</si>
  <si>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</si>
  <si>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</si>
  <si>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</si>
  <si>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</si>
  <si>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</si>
  <si>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</si>
  <si>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</si>
  <si>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</si>
  <si>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</si>
  <si>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</si>
  <si>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</si>
  <si>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</si>
  <si>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</si>
  <si>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</si>
  <si>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</si>
  <si>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</si>
  <si>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</si>
  <si>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</si>
  <si>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</si>
  <si>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</si>
  <si>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</si>
  <si>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</si>
  <si>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</si>
  <si>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</si>
  <si>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</si>
  <si>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</si>
  <si>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</si>
  <si>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</si>
  <si>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</si>
  <si>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</si>
  <si>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</si>
  <si>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</si>
  <si>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</si>
  <si>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</si>
  <si>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</si>
  <si>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</si>
  <si>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</si>
  <si>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</si>
  <si>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</si>
  <si>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</si>
  <si>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</si>
  <si>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</si>
  <si>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</si>
  <si>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</si>
  <si>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</si>
  <si>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</si>
  <si>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</si>
  <si>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</si>
  <si>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</si>
  <si>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</si>
  <si>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</si>
  <si>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</si>
  <si>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</si>
  <si>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</si>
  <si>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</si>
  <si>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</si>
  <si>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</si>
  <si>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</si>
  <si>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</si>
  <si>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</si>
  <si>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</si>
  <si>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</si>
  <si>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</si>
  <si>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</si>
  <si>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</si>
  <si>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</si>
  <si>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</si>
  <si>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</si>
  <si>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</si>
  <si>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</si>
  <si>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</si>
  <si>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</si>
  <si>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</si>
  <si>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</si>
  <si>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</si>
  <si>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</si>
  <si>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</si>
  <si>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</si>
  <si>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</si>
  <si>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</si>
  <si>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</si>
  <si>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</si>
  <si>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</si>
  <si>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</si>
  <si>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</si>
  <si>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</si>
  <si>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</si>
  <si>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</si>
  <si>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</si>
  <si>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</si>
  <si>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</si>
  <si>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</si>
  <si>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</si>
  <si>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</si>
  <si>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</si>
  <si>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</si>
  <si>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</si>
  <si>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</si>
  <si>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</si>
  <si>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</si>
  <si>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</si>
  <si>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</si>
  <si>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</si>
  <si>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</si>
  <si>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</si>
  <si>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</si>
  <si>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</si>
  <si>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</si>
  <si>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</si>
  <si>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</si>
  <si>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</si>
  <si>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</si>
  <si>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</si>
  <si>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</si>
  <si>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</si>
  <si>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</si>
  <si>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</si>
  <si>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</si>
  <si>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</si>
  <si>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</si>
  <si>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</si>
  <si>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</si>
  <si>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</si>
  <si>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</si>
  <si>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</si>
  <si>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</si>
  <si>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</si>
  <si>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</si>
  <si>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</si>
  <si>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</si>
  <si>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</si>
  <si>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</si>
  <si>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</si>
  <si>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</si>
  <si>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</si>
  <si>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</si>
  <si>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</si>
  <si>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</si>
  <si>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</si>
  <si>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</si>
  <si>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</si>
  <si>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</si>
  <si>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</si>
  <si>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</si>
  <si>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</si>
  <si>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</si>
  <si>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</si>
  <si>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</si>
  <si>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</si>
  <si>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</si>
  <si>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</si>
  <si>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</si>
  <si>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</si>
  <si>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</si>
  <si>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</si>
  <si>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</si>
  <si>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</si>
  <si>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</si>
  <si>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</si>
  <si>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</si>
  <si>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</si>
  <si>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</si>
  <si>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</si>
  <si>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</si>
  <si>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</si>
  <si>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</si>
  <si>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</si>
  <si>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</si>
  <si>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</si>
  <si>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</si>
  <si>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</si>
  <si>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</si>
  <si>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</si>
  <si>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</si>
  <si>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</si>
  <si>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</si>
  <si>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</si>
  <si>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</si>
  <si>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</si>
  <si>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</si>
  <si>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</si>
  <si>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</si>
  <si>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</si>
  <si>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</si>
  <si>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</si>
  <si>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</si>
  <si>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</si>
  <si>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</si>
  <si>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</si>
  <si>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</si>
  <si>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</si>
  <si>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</si>
  <si>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</si>
  <si>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</si>
  <si>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</si>
  <si>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</si>
  <si>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</si>
  <si>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</si>
  <si>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</si>
  <si>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</si>
  <si>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</si>
  <si>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</si>
  <si>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</si>
  <si>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</si>
  <si>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</si>
  <si>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</si>
  <si>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</si>
  <si>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</si>
  <si>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</si>
  <si>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</si>
  <si>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</si>
  <si>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</si>
  <si>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</si>
  <si>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</si>
  <si>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</si>
  <si>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</si>
  <si>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</si>
  <si>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</si>
  <si>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</si>
  <si>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</si>
  <si>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</si>
  <si>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</si>
  <si>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</si>
  <si>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</si>
  <si>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</si>
  <si>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</si>
  <si>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</si>
  <si>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</si>
  <si>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</si>
  <si>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</si>
  <si>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</si>
  <si>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</si>
  <si>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</si>
  <si>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</si>
  <si>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</si>
  <si>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</si>
  <si>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</si>
  <si>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</si>
  <si>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</si>
  <si>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</si>
  <si>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</si>
  <si>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</si>
  <si>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</si>
  <si>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</si>
  <si>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</si>
  <si>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</si>
  <si>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</si>
  <si>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</si>
  <si>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</si>
  <si>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</si>
  <si>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</si>
  <si>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</si>
  <si>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</si>
  <si>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</si>
  <si>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</si>
  <si>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</si>
  <si>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</si>
  <si>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</si>
  <si>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</si>
  <si>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</si>
  <si>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</si>
  <si>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</si>
  <si>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</si>
  <si>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</si>
  <si>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</si>
  <si>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</si>
  <si>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</si>
  <si>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</si>
  <si>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</si>
  <si>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</si>
  <si>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</si>
  <si>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</si>
  <si>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</si>
  <si>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</si>
  <si>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</si>
  <si>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</si>
  <si>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</si>
  <si>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</si>
  <si>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</si>
  <si>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</si>
  <si>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</si>
  <si>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</si>
  <si>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</si>
  <si>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</si>
  <si>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</si>
  <si>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</si>
  <si>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</si>
  <si>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</si>
  <si>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</si>
  <si>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</si>
  <si>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</si>
  <si>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</si>
  <si>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</si>
  <si>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</si>
  <si>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</si>
  <si>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</si>
  <si>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</si>
  <si>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</si>
  <si>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</si>
  <si>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</si>
  <si>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</si>
  <si>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</si>
  <si>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</si>
  <si>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</si>
  <si>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</si>
  <si>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</si>
  <si>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</si>
  <si>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</si>
  <si>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</si>
  <si>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</si>
  <si>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</si>
  <si>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</si>
  <si>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</si>
  <si>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</si>
  <si>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</si>
  <si>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</si>
  <si>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</si>
  <si>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</si>
  <si>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</si>
  <si>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</si>
  <si>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</si>
  <si>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</si>
  <si>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</si>
  <si>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</si>
  <si>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</si>
  <si>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</si>
  <si>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</si>
  <si>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</si>
  <si>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</si>
  <si>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</si>
  <si>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</si>
  <si>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</si>
  <si>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</si>
  <si>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</si>
  <si>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</si>
  <si>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</si>
  <si>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</si>
  <si>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</si>
  <si>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</si>
  <si>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</si>
  <si>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</si>
  <si>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</si>
  <si>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</si>
  <si>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</si>
  <si>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</si>
  <si>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</si>
  <si>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</si>
  <si>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</si>
  <si>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</si>
  <si>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</si>
  <si>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</si>
  <si>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</si>
  <si>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</si>
  <si>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</si>
  <si>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</si>
  <si>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</si>
  <si>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</si>
  <si>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</si>
  <si>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</si>
  <si>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</si>
  <si>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</si>
  <si>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</si>
  <si>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</si>
  <si>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</si>
  <si>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</si>
  <si>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</si>
  <si>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</si>
  <si>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</si>
  <si>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</si>
  <si>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</si>
  <si>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</si>
  <si>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</si>
  <si>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</si>
  <si>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</si>
  <si>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</si>
  <si>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</si>
  <si>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</si>
  <si>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</si>
  <si>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</si>
  <si>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</si>
  <si>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</si>
  <si>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</si>
  <si>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</si>
  <si>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</si>
  <si>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</si>
  <si>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</si>
  <si>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</si>
  <si>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</si>
  <si>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</si>
  <si>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</si>
  <si>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</si>
  <si>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</si>
  <si>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</si>
  <si>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</si>
  <si>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</si>
  <si>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</si>
  <si>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</si>
  <si>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</si>
  <si>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</si>
  <si>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</si>
  <si>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</si>
  <si>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</si>
  <si>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</si>
  <si>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</si>
  <si>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</si>
  <si>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</si>
  <si>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</si>
  <si>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</si>
  <si>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</si>
  <si>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</si>
  <si>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</si>
  <si>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</si>
  <si>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</si>
  <si>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</si>
  <si>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</si>
  <si>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</si>
  <si>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</si>
  <si>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</si>
  <si>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</si>
  <si>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</si>
  <si>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</si>
  <si>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</si>
  <si>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</si>
  <si>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</si>
  <si>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</si>
  <si>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</si>
  <si>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</si>
  <si>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</si>
  <si>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</si>
  <si>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</si>
  <si>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</si>
  <si>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</si>
  <si>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</si>
  <si>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</si>
  <si>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</si>
  <si>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</si>
  <si>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</si>
  <si>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</si>
  <si>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</si>
  <si>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</si>
  <si>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</si>
  <si>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</si>
  <si>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</si>
  <si>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</si>
  <si>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</si>
  <si>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</si>
  <si>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</si>
  <si>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</si>
  <si>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</si>
  <si>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</si>
  <si>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</si>
  <si>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</si>
  <si>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</si>
  <si>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</si>
  <si>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</si>
  <si>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</si>
  <si>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</si>
  <si>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</si>
  <si>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</si>
  <si>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</si>
  <si>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</si>
  <si>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</si>
  <si>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</si>
  <si>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</si>
  <si>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</si>
  <si>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</si>
  <si>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</si>
  <si>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</si>
  <si>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</si>
  <si>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</si>
  <si>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</si>
  <si>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</si>
  <si>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</si>
  <si>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</si>
  <si>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</si>
  <si>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</si>
  <si>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</si>
  <si>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</si>
  <si>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</si>
  <si>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</si>
  <si>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</si>
  <si>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</si>
  <si>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</si>
  <si>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</si>
  <si>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</si>
  <si>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</si>
  <si>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</si>
  <si>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</si>
  <si>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</si>
  <si>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</si>
  <si>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</si>
  <si>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</si>
  <si>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</si>
  <si>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</si>
  <si>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</si>
  <si>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</si>
  <si>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</si>
  <si>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</si>
  <si>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</si>
  <si>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</si>
  <si>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</si>
  <si>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</si>
  <si>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</si>
  <si>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</si>
  <si>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</si>
  <si>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</si>
  <si>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</si>
  <si>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</si>
  <si>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</si>
  <si>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</si>
  <si>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</si>
  <si>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</si>
  <si>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</si>
  <si>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</si>
  <si>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</si>
  <si>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</si>
  <si>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</si>
  <si>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</si>
  <si>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</si>
  <si>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</si>
  <si>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</si>
  <si>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</si>
  <si>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</si>
  <si>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</si>
  <si>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</si>
  <si>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</si>
  <si>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</si>
  <si>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</si>
  <si>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</si>
  <si>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</si>
  <si>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</si>
  <si>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</si>
  <si>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</si>
  <si>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</si>
  <si>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</si>
  <si>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</si>
  <si>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</si>
  <si>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</si>
  <si>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</si>
  <si>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</si>
  <si>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</si>
  <si>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</si>
  <si>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</si>
  <si>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</si>
  <si>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</si>
  <si>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</si>
  <si>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</si>
  <si>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</si>
  <si>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</si>
  <si>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</si>
  <si>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</si>
  <si>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</si>
  <si>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</si>
  <si>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</si>
  <si>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</si>
  <si>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</si>
  <si>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</si>
  <si>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</si>
  <si>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</si>
  <si>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</si>
  <si>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</si>
  <si>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</si>
  <si>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</si>
  <si>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</si>
  <si>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</si>
  <si>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</si>
  <si>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</si>
  <si>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</si>
  <si>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</si>
  <si>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</si>
  <si>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</si>
  <si>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</si>
  <si>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</si>
  <si>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</si>
  <si>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</si>
  <si>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</si>
  <si>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</si>
  <si>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</si>
  <si>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</si>
  <si>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</si>
  <si>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</si>
  <si>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</si>
  <si>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</si>
  <si>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</si>
  <si>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</si>
  <si>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</si>
  <si>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</si>
  <si>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</si>
  <si>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</si>
  <si>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</si>
  <si>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</si>
  <si>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</si>
  <si>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</si>
  <si>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</si>
  <si>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</si>
  <si>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</si>
  <si>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</si>
  <si>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</si>
  <si>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</si>
  <si>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</si>
  <si>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</si>
  <si>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</si>
  <si>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</si>
  <si>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</si>
  <si>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</si>
  <si>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</si>
  <si>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</si>
  <si>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</si>
  <si>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</si>
  <si>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</si>
  <si>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</si>
  <si>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</si>
  <si>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</si>
  <si>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</si>
  <si>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</si>
  <si>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</si>
  <si>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</si>
  <si>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</si>
  <si>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</si>
  <si>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</si>
  <si>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</si>
  <si>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</si>
  <si>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</si>
  <si>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</si>
  <si>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</si>
  <si>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</si>
  <si>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</si>
  <si>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</si>
  <si>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</si>
  <si>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</si>
  <si>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</si>
  <si>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</si>
  <si>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</si>
  <si>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</si>
  <si>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</si>
  <si>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</si>
  <si>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</si>
  <si>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</si>
  <si>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</si>
  <si>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</si>
  <si>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</si>
  <si>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</si>
  <si>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</si>
  <si>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</si>
  <si>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</si>
  <si>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</si>
  <si>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</si>
  <si>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</si>
  <si>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</si>
  <si>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</si>
  <si>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</si>
  <si>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</si>
  <si>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</si>
  <si>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</si>
  <si>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</si>
  <si>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</si>
  <si>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</si>
  <si>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</si>
  <si>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</si>
  <si>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</si>
  <si>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</si>
  <si>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</si>
  <si>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</si>
  <si>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</si>
  <si>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</si>
  <si>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</si>
  <si>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</si>
  <si>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</si>
  <si>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</si>
  <si>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</si>
  <si>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</si>
  <si>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</si>
  <si>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</si>
  <si>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</si>
  <si>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</si>
  <si>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</si>
  <si>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</si>
  <si>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</si>
  <si>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</si>
  <si>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</si>
  <si>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</si>
  <si>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</si>
  <si>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</si>
  <si>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</si>
  <si>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</si>
  <si>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</si>
  <si>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</si>
  <si>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</si>
  <si>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</si>
  <si>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</si>
  <si>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</si>
  <si>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</si>
  <si>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</si>
  <si>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</si>
  <si>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</si>
  <si>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</si>
  <si>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</si>
  <si>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</si>
  <si>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</si>
  <si>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</si>
  <si>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</si>
  <si>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</si>
  <si>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</si>
  <si>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</si>
  <si>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</si>
  <si>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</si>
  <si>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</si>
  <si>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</si>
  <si>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</si>
  <si>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</si>
  <si>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</si>
  <si>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</si>
  <si>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</si>
  <si>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</si>
  <si>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</si>
  <si>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</si>
  <si>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</si>
  <si>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</si>
  <si>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</si>
  <si>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</si>
  <si>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</si>
  <si>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</si>
  <si>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</si>
  <si>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</si>
  <si>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</si>
  <si>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</si>
  <si>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</si>
  <si>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</si>
  <si>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</si>
  <si>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</si>
  <si>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</si>
  <si>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</si>
  <si>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</si>
  <si>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</si>
  <si>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</si>
  <si>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</si>
  <si>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</si>
  <si>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</si>
  <si>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</si>
  <si>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</si>
  <si>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</si>
  <si>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</si>
  <si>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</si>
  <si>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</si>
  <si>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</si>
  <si>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</si>
  <si>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</si>
  <si>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</si>
  <si>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</si>
  <si>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</si>
  <si>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</si>
  <si>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</si>
  <si>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</si>
  <si>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</si>
  <si>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</si>
  <si>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</si>
  <si>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</si>
  <si>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</si>
  <si>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</si>
  <si>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</si>
  <si>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</si>
  <si>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</si>
  <si>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</si>
  <si>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</si>
  <si>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</si>
  <si>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</si>
  <si>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</si>
  <si>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</si>
  <si>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</si>
  <si>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</si>
  <si>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</si>
  <si>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</si>
  <si>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</si>
  <si>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</si>
  <si>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</si>
  <si>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</si>
  <si>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</si>
  <si>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</si>
  <si>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</si>
  <si>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</si>
  <si>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</si>
  <si>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</si>
  <si>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</si>
  <si>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</si>
  <si>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</si>
  <si>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</si>
  <si>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</si>
  <si>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</si>
  <si>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</si>
  <si>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</si>
  <si>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</si>
  <si>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</si>
  <si>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</si>
  <si>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</si>
  <si>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</si>
  <si>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</si>
  <si>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</si>
  <si>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</si>
  <si>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</si>
  <si>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</si>
  <si>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</si>
  <si>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</si>
  <si>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</si>
  <si>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</si>
  <si>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</si>
  <si>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</si>
  <si>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</si>
  <si>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</si>
  <si>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</si>
  <si>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</si>
  <si>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</si>
  <si>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</si>
  <si>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</si>
  <si>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</si>
  <si>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</si>
  <si>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</si>
  <si>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</si>
  <si>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</si>
  <si>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</si>
  <si>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</si>
  <si>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</si>
  <si>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</si>
  <si>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</si>
  <si>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</si>
  <si>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</si>
  <si>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</si>
  <si>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</si>
  <si>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</si>
  <si>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</si>
  <si>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</si>
  <si>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</si>
  <si>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</si>
  <si>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</si>
  <si>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</si>
  <si>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</si>
  <si>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</si>
  <si>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</si>
  <si>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</si>
  <si>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</si>
  <si>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</si>
  <si>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</si>
  <si>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</si>
  <si>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</si>
  <si>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</si>
  <si>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</si>
  <si>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</si>
  <si>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</si>
  <si>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</si>
  <si>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</si>
  <si>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</si>
  <si>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</si>
  <si>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</si>
  <si>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</si>
  <si>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</si>
  <si>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</si>
  <si>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</si>
  <si>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</si>
  <si>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</si>
  <si>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</si>
  <si>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</si>
  <si>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</si>
  <si>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</si>
  <si>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</si>
  <si>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</si>
  <si>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</si>
  <si>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</si>
  <si>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</si>
  <si>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</si>
  <si>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</si>
  <si>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</si>
  <si>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</si>
  <si>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</si>
  <si>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</si>
  <si>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</si>
  <si>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</si>
  <si>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</si>
  <si>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</si>
  <si>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</si>
  <si>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</si>
  <si>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</si>
  <si>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</si>
  <si>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</si>
  <si>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</si>
  <si>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</si>
  <si>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</si>
  <si>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</si>
  <si>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</si>
  <si>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</si>
  <si>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</si>
  <si>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</si>
  <si>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</si>
  <si>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</si>
  <si>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</si>
  <si>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</si>
  <si>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</si>
  <si>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</si>
  <si>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</si>
  <si>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</si>
  <si>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</si>
  <si>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</si>
  <si>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</si>
  <si>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</si>
  <si>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</si>
  <si>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</si>
  <si>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</si>
  <si>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</si>
  <si>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</si>
  <si>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</si>
  <si>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</si>
  <si>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</si>
  <si>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</si>
  <si>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</si>
  <si>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</si>
  <si>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</si>
  <si>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</si>
  <si>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</si>
  <si>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</si>
  <si>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</si>
  <si>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</si>
  <si>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</si>
  <si>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</si>
  <si>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</si>
  <si>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</si>
  <si>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</si>
  <si>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</si>
  <si>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</si>
  <si>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</si>
  <si>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</si>
  <si>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</si>
  <si>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</si>
  <si>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</si>
  <si>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</si>
  <si>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</si>
  <si>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</si>
  <si>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</si>
  <si>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</si>
  <si>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</si>
  <si>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</si>
  <si>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</si>
  <si>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</si>
  <si>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</si>
  <si>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</si>
  <si>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</si>
  <si>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</si>
  <si>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</si>
  <si>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</si>
  <si>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</si>
  <si>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</si>
  <si>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</si>
  <si>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</si>
  <si>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</si>
  <si>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</si>
  <si>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</si>
  <si>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</si>
  <si>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</si>
  <si>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</si>
  <si>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</si>
  <si>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</si>
  <si>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</si>
  <si>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</si>
  <si>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</si>
  <si>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</si>
  <si>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</si>
  <si>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</si>
  <si>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</si>
  <si>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</si>
  <si>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</si>
  <si>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</si>
  <si>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</si>
  <si>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</si>
  <si>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</si>
  <si>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</si>
  <si>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</si>
  <si>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</si>
  <si>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</si>
  <si>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</si>
  <si>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</si>
  <si>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</si>
  <si>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</si>
  <si>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</si>
  <si>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</si>
  <si>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</si>
  <si>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</si>
  <si>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</si>
  <si>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</si>
  <si>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</si>
  <si>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</si>
  <si>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</si>
  <si>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</si>
  <si>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</si>
  <si>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</si>
  <si>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</si>
  <si>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</si>
  <si>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</si>
  <si>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</si>
  <si>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</si>
  <si>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</si>
  <si>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</si>
  <si>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</si>
  <si>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</si>
  <si>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</si>
  <si>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</si>
  <si>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</si>
  <si>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</si>
  <si>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</si>
  <si>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</si>
  <si>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</si>
  <si>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</si>
  <si>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</si>
  <si>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</si>
  <si>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</si>
  <si>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</si>
  <si>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</si>
  <si>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</si>
  <si>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</si>
  <si>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</si>
  <si>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</si>
  <si>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</si>
  <si>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</si>
  <si>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</si>
  <si>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</si>
  <si>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</si>
  <si>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</si>
  <si>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</si>
  <si>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</si>
  <si>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</si>
  <si>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</si>
  <si>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</si>
  <si>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</si>
  <si>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</si>
  <si>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</si>
  <si>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</si>
  <si>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</si>
  <si>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</si>
  <si>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</si>
  <si>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</si>
  <si>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</si>
  <si>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</si>
  <si>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</si>
  <si>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</si>
  <si>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</si>
  <si>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</si>
  <si>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</si>
  <si>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</si>
  <si>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</si>
  <si>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</si>
  <si>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</si>
  <si>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</si>
  <si>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</si>
  <si>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</si>
  <si>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</si>
  <si>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</si>
  <si>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</si>
  <si>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</si>
  <si>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</si>
  <si>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</si>
  <si>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</si>
  <si>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</si>
  <si>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</si>
  <si>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</si>
  <si>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</si>
  <si>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</si>
  <si>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</si>
  <si>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</si>
  <si>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</si>
  <si>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</si>
  <si>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</si>
  <si>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</si>
  <si>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</si>
  <si>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</si>
  <si>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</si>
  <si>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</si>
  <si>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</si>
  <si>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</si>
  <si>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</si>
  <si>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</si>
  <si>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</si>
  <si>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</si>
  <si>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</si>
  <si>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</si>
  <si>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</si>
  <si>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</si>
  <si>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</si>
  <si>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</si>
  <si>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</si>
  <si>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</si>
  <si>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</si>
  <si>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</si>
  <si>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</si>
  <si>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</si>
  <si>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</si>
  <si>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</si>
  <si>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</si>
  <si>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</si>
  <si>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</si>
  <si>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</si>
  <si>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</si>
  <si>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</si>
  <si>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</si>
  <si>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</si>
  <si>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</si>
  <si>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</si>
  <si>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</si>
  <si>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</si>
  <si>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</si>
  <si>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</si>
  <si>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</si>
  <si>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</si>
  <si>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</si>
  <si>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</si>
  <si>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</si>
  <si>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</si>
  <si>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</si>
  <si>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</si>
  <si>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</si>
  <si>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</si>
  <si>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</si>
  <si>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</si>
  <si>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</si>
  <si>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</si>
  <si>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</si>
  <si>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</si>
  <si>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</si>
  <si>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</si>
  <si>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</si>
  <si>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</si>
  <si>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</si>
  <si>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</si>
  <si>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</si>
  <si>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</si>
  <si>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</si>
  <si>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</si>
  <si>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</si>
  <si>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</si>
  <si>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</si>
  <si>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</si>
  <si>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</si>
  <si>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</si>
  <si>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</si>
  <si>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</si>
  <si>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</si>
  <si>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</si>
  <si>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</si>
  <si>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</si>
  <si>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</si>
  <si>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</si>
  <si>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</si>
  <si>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</si>
  <si>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</si>
  <si>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</si>
  <si>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</si>
  <si>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</si>
  <si>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</si>
  <si>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</si>
  <si>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</si>
  <si>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</si>
  <si>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</si>
  <si>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</si>
  <si>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</si>
  <si>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</si>
  <si>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</si>
  <si>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</si>
  <si>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</si>
  <si>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</si>
  <si>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</si>
  <si>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</si>
  <si>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</si>
  <si>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</si>
  <si>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</si>
  <si>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</si>
  <si>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</si>
  <si>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</si>
  <si>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</si>
  <si>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</si>
  <si>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</si>
  <si>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</si>
  <si>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</si>
  <si>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</si>
  <si>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</si>
  <si>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</si>
  <si>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</si>
  <si>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</si>
  <si>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</si>
  <si>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</si>
  <si>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</si>
  <si>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</si>
  <si>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</si>
  <si>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</si>
  <si>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</si>
  <si>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</si>
  <si>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</si>
  <si>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</si>
  <si>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</si>
  <si>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</si>
  <si>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</si>
  <si>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</si>
  <si>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</si>
  <si>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</si>
  <si>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</si>
  <si>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</si>
  <si>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</si>
  <si>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</si>
  <si>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</si>
  <si>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</si>
  <si>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</si>
  <si>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</si>
  <si>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</si>
  <si>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</si>
  <si>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</si>
  <si>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</si>
  <si>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</si>
  <si>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</si>
  <si>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</si>
  <si>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</si>
  <si>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</si>
  <si>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</si>
  <si>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</si>
  <si>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</si>
  <si>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</si>
  <si>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</si>
  <si>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</si>
  <si>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</si>
  <si>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</si>
  <si>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</si>
  <si>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</si>
  <si>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</si>
  <si>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</si>
  <si>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</si>
  <si>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</si>
  <si>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</si>
  <si>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</si>
  <si>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</si>
  <si>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</si>
  <si>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</si>
  <si>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</si>
  <si>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</si>
  <si>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</si>
  <si>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</si>
  <si>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</si>
  <si>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</si>
  <si>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</si>
  <si>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</si>
  <si>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</si>
  <si>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</si>
  <si>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</si>
  <si>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</si>
  <si>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</si>
  <si>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</si>
  <si>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</si>
  <si>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</si>
  <si>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</si>
  <si>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</si>
  <si>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</si>
  <si>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</si>
  <si>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</si>
  <si>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</si>
  <si>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</si>
  <si>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</si>
  <si>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</si>
  <si>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</si>
  <si>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</si>
  <si>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</si>
  <si>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</si>
  <si>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</si>
  <si>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</si>
  <si>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</si>
  <si>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</si>
  <si>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</si>
  <si>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</si>
  <si>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</si>
  <si>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</si>
  <si>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</si>
  <si>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</si>
  <si>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</si>
  <si>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</si>
  <si>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</si>
  <si>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</si>
  <si>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</si>
  <si>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</si>
  <si>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</si>
  <si>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</si>
  <si>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</si>
  <si>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</si>
  <si>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</si>
  <si>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</si>
  <si>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</si>
  <si>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</si>
  <si>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</si>
  <si>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</si>
  <si>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</si>
  <si>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</si>
  <si>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</si>
  <si>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</si>
  <si>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</si>
  <si>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</si>
  <si>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</si>
  <si>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</si>
  <si>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</si>
  <si>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</si>
  <si>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</si>
  <si>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</si>
  <si>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</si>
  <si>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</si>
  <si>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</si>
  <si>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</si>
  <si>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</si>
  <si>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</si>
  <si>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</si>
  <si>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</si>
  <si>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</si>
  <si>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</si>
  <si>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</si>
  <si>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</si>
  <si>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</si>
  <si>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</si>
  <si>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</si>
  <si>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</si>
  <si>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</si>
  <si>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</si>
  <si>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</si>
  <si>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</si>
  <si>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</si>
  <si>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</si>
  <si>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</si>
  <si>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</si>
  <si>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</si>
  <si>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</si>
  <si>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</si>
  <si>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</si>
  <si>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</si>
  <si>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</si>
  <si>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</si>
  <si>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</si>
  <si>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</si>
  <si>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</si>
  <si>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</si>
  <si>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</si>
  <si>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</si>
  <si>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</si>
  <si>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</si>
  <si>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</si>
  <si>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</si>
  <si>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</si>
  <si>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</si>
  <si>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</si>
  <si>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</si>
  <si>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</si>
  <si>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</si>
  <si>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</si>
  <si>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</si>
  <si>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</si>
  <si>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</si>
  <si>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</si>
  <si>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</si>
  <si>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</si>
  <si>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</si>
  <si>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</si>
  <si>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</si>
  <si>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</si>
  <si>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</si>
  <si>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</si>
  <si>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</si>
  <si>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</si>
  <si>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</si>
  <si>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</si>
  <si>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</si>
  <si>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</si>
  <si>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</si>
  <si>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</si>
  <si>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</si>
  <si>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</si>
  <si>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</si>
  <si>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</si>
  <si>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</si>
  <si>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</si>
  <si>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</si>
  <si>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</si>
  <si>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</si>
  <si>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</si>
  <si>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</si>
  <si>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</si>
  <si>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</si>
  <si>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</si>
  <si>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</si>
  <si>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</si>
  <si>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</si>
  <si>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</si>
  <si>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</si>
  <si>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</si>
  <si>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</si>
  <si>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</si>
  <si>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</si>
  <si>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</si>
  <si>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</si>
  <si>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</si>
  <si>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</si>
  <si>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</si>
  <si>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</si>
  <si>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</si>
  <si>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</si>
  <si>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</si>
  <si>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</si>
  <si>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</si>
  <si>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</si>
  <si>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</si>
  <si>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</si>
  <si>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</si>
  <si>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</si>
  <si>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</si>
  <si>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</si>
  <si>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</si>
  <si>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</si>
  <si>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</si>
  <si>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</si>
  <si>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</si>
  <si>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</si>
  <si>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</si>
  <si>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</si>
  <si>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</si>
  <si>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</si>
  <si>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</si>
  <si>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</si>
  <si>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</si>
  <si>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</si>
  <si>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</si>
  <si>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</si>
  <si>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</si>
  <si>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</si>
  <si>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</si>
  <si>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</si>
  <si>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</si>
  <si>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</si>
  <si>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</si>
  <si>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</si>
  <si>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</si>
  <si>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</si>
  <si>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</si>
  <si>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</si>
  <si>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</si>
  <si>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</si>
  <si>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</si>
  <si>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</si>
  <si>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</si>
  <si>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</si>
  <si>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</si>
  <si>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</si>
  <si>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</si>
  <si>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</si>
  <si>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</si>
  <si>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</si>
  <si>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</si>
  <si>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</si>
  <si>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</si>
  <si>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</si>
  <si>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</si>
  <si>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</si>
  <si>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</si>
  <si>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</si>
  <si>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</si>
  <si>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</si>
  <si>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</si>
  <si>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</si>
  <si>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</si>
  <si>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</si>
  <si>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</si>
  <si>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</si>
  <si>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</si>
  <si>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</si>
  <si>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</si>
  <si>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</si>
  <si>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</si>
  <si>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</si>
  <si>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</si>
  <si>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</si>
  <si>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</si>
  <si>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</si>
  <si>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</si>
  <si>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</si>
  <si>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</si>
  <si>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</si>
  <si>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</si>
  <si>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</si>
  <si>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</si>
  <si>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</si>
  <si>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</si>
  <si>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</si>
  <si>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</si>
  <si>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</si>
  <si>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</si>
  <si>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</si>
  <si>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</si>
  <si>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</si>
  <si>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</si>
  <si>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</si>
  <si>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</si>
  <si>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</si>
  <si>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</si>
  <si>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</si>
  <si>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</si>
  <si>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</si>
  <si>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</si>
  <si>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</si>
  <si>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</si>
  <si>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</si>
  <si>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</si>
  <si>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</si>
  <si>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</si>
  <si>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</si>
  <si>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</si>
  <si>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</si>
  <si>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</si>
  <si>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</si>
  <si>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</si>
  <si>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</si>
  <si>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</si>
  <si>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</si>
  <si>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</si>
  <si>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</si>
  <si>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</si>
  <si>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</si>
  <si>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</si>
  <si>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</si>
  <si>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</si>
  <si>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</si>
  <si>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</si>
  <si>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</si>
  <si>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</si>
  <si>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</si>
  <si>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</si>
  <si>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</si>
  <si>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</si>
  <si>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</si>
  <si>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</si>
  <si>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</si>
  <si>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</si>
  <si>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</si>
  <si>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</si>
  <si>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</si>
  <si>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</si>
  <si>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</si>
  <si>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</si>
  <si>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</si>
  <si>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</si>
  <si>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</si>
  <si>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</si>
  <si>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</si>
  <si>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</si>
  <si>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</si>
  <si>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</si>
  <si>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</si>
  <si>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</si>
  <si>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</si>
  <si>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</si>
  <si>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</si>
  <si>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</si>
  <si>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</si>
  <si>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</si>
  <si>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</si>
  <si>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</si>
  <si>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</si>
  <si>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</si>
  <si>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</si>
  <si>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</si>
  <si>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</si>
  <si>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</si>
  <si>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</si>
  <si>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</si>
  <si>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</si>
  <si>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</si>
  <si>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</si>
  <si>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</si>
  <si>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</si>
  <si>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</si>
  <si>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</si>
  <si>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</si>
  <si>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</si>
  <si>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</si>
  <si>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</si>
  <si>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</si>
  <si>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</si>
  <si>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</si>
  <si>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</si>
  <si>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</si>
  <si>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</si>
  <si>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</si>
  <si>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</si>
  <si>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</si>
  <si>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</si>
  <si>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</si>
  <si>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</si>
  <si>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</si>
  <si>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</si>
  <si>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</si>
  <si>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</si>
  <si>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</si>
  <si>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</si>
  <si>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</si>
  <si>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</si>
  <si>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</si>
  <si>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</si>
  <si>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</si>
  <si>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</si>
  <si>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</si>
  <si>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</si>
  <si>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</si>
  <si>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</si>
  <si>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</si>
  <si>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</si>
  <si>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</si>
  <si>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</si>
  <si>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</si>
  <si>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</si>
  <si>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</si>
  <si>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</si>
  <si>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</si>
  <si>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</si>
  <si>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</si>
  <si>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</si>
  <si>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</si>
  <si>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</si>
  <si>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</si>
  <si>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</si>
  <si>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</si>
  <si>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</si>
  <si>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</si>
  <si>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</si>
  <si>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</si>
  <si>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</si>
  <si>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</si>
  <si>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</si>
  <si>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</si>
  <si>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</si>
  <si>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</si>
  <si>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</si>
  <si>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</si>
  <si>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</si>
  <si>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</si>
  <si>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</si>
  <si>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</si>
  <si>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</si>
  <si>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</si>
  <si>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</si>
  <si>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</si>
  <si>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</si>
  <si>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</si>
  <si>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</si>
  <si>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</si>
  <si>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</si>
  <si>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</si>
  <si>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</si>
  <si>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</si>
  <si>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</si>
  <si>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</si>
  <si>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</si>
  <si>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</si>
  <si>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</si>
  <si>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</si>
  <si>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</si>
  <si>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</si>
  <si>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</si>
  <si>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</si>
  <si>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</si>
  <si>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</si>
  <si>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</si>
  <si>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</si>
  <si>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</si>
  <si>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</si>
  <si>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</si>
  <si>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</si>
  <si>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</si>
  <si>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</si>
  <si>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</si>
  <si>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</si>
  <si>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</si>
  <si>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</si>
  <si>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</si>
  <si>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</si>
  <si>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</si>
  <si>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</si>
  <si>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</si>
  <si>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</si>
  <si>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</si>
  <si>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</si>
  <si>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</si>
  <si>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</si>
  <si>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</si>
  <si>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</si>
  <si>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</si>
  <si>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</si>
  <si>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</si>
  <si>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</si>
  <si>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</si>
  <si>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</si>
  <si>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</si>
  <si>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</si>
  <si>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</si>
  <si>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</si>
  <si>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</si>
  <si>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</si>
  <si>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</si>
  <si>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</si>
  <si>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</si>
  <si>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</si>
  <si>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</si>
  <si>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</si>
  <si>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</si>
  <si>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</si>
  <si>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</si>
  <si>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</si>
  <si>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</si>
  <si>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</si>
  <si>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</si>
  <si>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</si>
  <si>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</si>
  <si>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</si>
  <si>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</si>
  <si>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</si>
  <si>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</si>
  <si>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</si>
  <si>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</si>
  <si>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</si>
  <si>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</si>
  <si>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</si>
  <si>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</si>
  <si>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</si>
  <si>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</si>
  <si>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</si>
  <si>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</si>
  <si>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</si>
  <si>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</si>
  <si>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</si>
  <si>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</si>
  <si>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</si>
  <si>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</si>
  <si>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</si>
  <si>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</si>
  <si>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</si>
  <si>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</si>
  <si>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</si>
  <si>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</si>
  <si>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</si>
  <si>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</si>
  <si>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</si>
  <si>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</si>
  <si>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</si>
  <si>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</si>
  <si>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</si>
  <si>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</si>
  <si>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</si>
  <si>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</si>
  <si>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</si>
  <si>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</si>
  <si>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</si>
  <si>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</si>
  <si>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</si>
  <si>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</si>
  <si>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</si>
  <si>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</si>
  <si>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</si>
  <si>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</si>
  <si>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</si>
  <si>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</si>
  <si>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</si>
  <si>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</si>
  <si>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</si>
  <si>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</si>
  <si>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</si>
  <si>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</si>
  <si>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</si>
  <si>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</si>
  <si>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</si>
  <si>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</si>
  <si>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</si>
  <si>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</si>
  <si>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</si>
  <si>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</si>
  <si>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</si>
  <si>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</si>
  <si>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</si>
  <si>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</si>
  <si>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</si>
  <si>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</si>
  <si>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</si>
  <si>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</si>
  <si>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</si>
  <si>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</si>
  <si>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</si>
  <si>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</si>
  <si>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</si>
  <si>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</si>
  <si>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</si>
  <si>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</si>
  <si>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</si>
  <si>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</si>
  <si>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</si>
  <si>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</si>
  <si>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</si>
  <si>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</si>
  <si>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</si>
  <si>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</si>
  <si>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</si>
  <si>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</si>
  <si>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</si>
  <si>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</si>
  <si>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</si>
  <si>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</si>
  <si>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</si>
  <si>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</si>
  <si>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</si>
  <si>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</si>
  <si>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</si>
  <si>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</si>
  <si>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</si>
  <si>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</si>
  <si>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</si>
  <si>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</si>
  <si>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</si>
  <si>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</si>
  <si>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</si>
  <si>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</si>
  <si>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</si>
  <si>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</si>
  <si>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</si>
  <si>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</si>
  <si>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</si>
  <si>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</si>
  <si>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</si>
  <si>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</si>
  <si>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</si>
  <si>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</si>
  <si>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</si>
  <si>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</si>
  <si>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</si>
  <si>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</si>
  <si>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</si>
  <si>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</si>
  <si>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</si>
  <si>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</si>
  <si>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</si>
  <si>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</si>
  <si>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</si>
  <si>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</si>
  <si>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</si>
  <si>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</si>
  <si>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</si>
  <si>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</si>
  <si>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</si>
  <si>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</si>
  <si>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</si>
  <si>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</si>
  <si>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</si>
  <si>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</si>
  <si>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</si>
  <si>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</si>
  <si>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</si>
  <si>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</si>
  <si>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</si>
  <si>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</si>
  <si>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</si>
  <si>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</si>
  <si>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</si>
  <si>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</si>
  <si>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</si>
  <si>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</si>
  <si>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</si>
  <si>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</si>
  <si>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</si>
  <si>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</si>
  <si>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</si>
  <si>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</si>
  <si>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</si>
  <si>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</si>
  <si>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</si>
  <si>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</si>
  <si>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</si>
  <si>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</si>
  <si>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</si>
  <si>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</si>
  <si>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</si>
  <si>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</si>
  <si>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</si>
  <si>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</si>
  <si>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</si>
  <si>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</si>
  <si>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</si>
  <si>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</si>
  <si>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</si>
  <si>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</si>
  <si>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</si>
  <si>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</si>
  <si>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</si>
  <si>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</si>
  <si>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</si>
  <si>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</si>
  <si>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</si>
  <si>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</si>
  <si>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</si>
  <si>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</si>
  <si>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</si>
  <si>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</si>
  <si>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</si>
  <si>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</si>
  <si>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</si>
  <si>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</si>
  <si>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</si>
  <si>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</si>
  <si>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</si>
  <si>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</si>
  <si>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</si>
  <si>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</si>
  <si>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</si>
  <si>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</si>
  <si>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</si>
  <si>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</si>
  <si>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</si>
  <si>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</si>
  <si>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</si>
  <si>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</si>
  <si>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</si>
  <si>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</si>
  <si>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</si>
  <si>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</si>
  <si>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</si>
  <si>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</si>
  <si>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</si>
  <si>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</si>
  <si>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</si>
  <si>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</si>
  <si>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</si>
  <si>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</si>
  <si>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</si>
  <si>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</si>
  <si>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</si>
  <si>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</si>
  <si>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</si>
  <si>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</si>
  <si>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</si>
  <si>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</si>
  <si>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</si>
  <si>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</si>
  <si>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</si>
  <si>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</si>
  <si>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</si>
  <si>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</si>
  <si>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</si>
  <si>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</si>
  <si>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</si>
  <si>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</si>
  <si>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</si>
  <si>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</si>
  <si>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</si>
  <si>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</si>
  <si>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</si>
  <si>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</si>
  <si>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</si>
  <si>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</si>
  <si>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</si>
  <si>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</si>
  <si>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</si>
  <si>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</si>
  <si>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</si>
  <si>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</si>
  <si>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</si>
  <si>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</si>
  <si>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</si>
  <si>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</si>
  <si>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</si>
  <si>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</si>
  <si>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</si>
  <si>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</si>
  <si>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</si>
  <si>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</si>
  <si>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</si>
  <si>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</si>
  <si>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</si>
  <si>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</si>
  <si>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</si>
  <si>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</si>
  <si>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</si>
  <si>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</si>
  <si>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</si>
  <si>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</si>
  <si>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</si>
  <si>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</si>
  <si>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</si>
  <si>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</si>
  <si>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</si>
  <si>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</si>
  <si>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</si>
  <si>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</si>
  <si>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</si>
  <si>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</si>
  <si>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</si>
  <si>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</si>
  <si>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</si>
  <si>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</si>
  <si>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</si>
  <si>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</si>
  <si>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</si>
  <si>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</si>
  <si>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</si>
  <si>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</si>
  <si>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</si>
  <si>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</si>
  <si>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</si>
  <si>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</si>
  <si>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</si>
  <si>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</si>
  <si>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</si>
  <si>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</si>
  <si>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</si>
  <si>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</si>
  <si>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</si>
  <si>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</si>
  <si>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</si>
  <si>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</si>
  <si>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</si>
  <si>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</si>
  <si>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</si>
  <si>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</si>
  <si>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</si>
  <si>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</si>
  <si>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</si>
  <si>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</si>
  <si>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</si>
  <si>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</si>
  <si>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</si>
  <si>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</si>
  <si>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</si>
  <si>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</si>
  <si>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</si>
  <si>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</si>
  <si>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</si>
  <si>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</si>
  <si>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</si>
  <si>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</si>
  <si>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</si>
  <si>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</si>
  <si>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</si>
  <si>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</si>
  <si>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</si>
  <si>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</si>
  <si>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</si>
  <si>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</si>
  <si>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</si>
  <si>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</si>
  <si>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</si>
  <si>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</si>
  <si>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</si>
  <si>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</si>
  <si>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</si>
  <si>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</si>
  <si>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</si>
  <si>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</si>
  <si>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</si>
  <si>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</si>
  <si>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</si>
  <si>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</si>
  <si>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</si>
  <si>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</si>
  <si>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</si>
  <si>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</si>
  <si>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</si>
  <si>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</si>
  <si>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</si>
  <si>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</si>
  <si>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</si>
  <si>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</si>
  <si>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</si>
  <si>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</si>
  <si>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</si>
  <si>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</si>
  <si>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</si>
  <si>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</si>
  <si>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</si>
  <si>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</si>
  <si>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</si>
  <si>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</si>
  <si>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</si>
  <si>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</si>
  <si>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</si>
  <si>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</si>
  <si>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</si>
  <si>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</si>
  <si>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</si>
  <si>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</si>
  <si>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</si>
  <si>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</si>
  <si>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</si>
  <si>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</si>
  <si>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</si>
  <si>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</si>
  <si>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</si>
  <si>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</si>
  <si>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</si>
  <si>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</si>
  <si>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</si>
  <si>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</si>
  <si>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</si>
  <si>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</si>
  <si>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</si>
  <si>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</si>
  <si>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</si>
  <si>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</si>
  <si>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</si>
  <si>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</si>
  <si>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</si>
  <si>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</si>
  <si>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</si>
  <si>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</si>
  <si>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</si>
  <si>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</si>
  <si>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</si>
  <si>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</si>
  <si>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</si>
  <si>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</si>
  <si>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</si>
  <si>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</si>
  <si>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</si>
  <si>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</si>
  <si>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</si>
  <si>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</si>
  <si>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</si>
  <si>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</si>
  <si>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</si>
  <si>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</si>
  <si>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</si>
  <si>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</si>
  <si>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</si>
  <si>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</si>
  <si>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</si>
  <si>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</si>
  <si>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</si>
  <si>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</si>
  <si>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</si>
  <si>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</si>
  <si>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</si>
  <si>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</si>
  <si>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</si>
  <si>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</si>
  <si>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</si>
  <si>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</si>
  <si>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</si>
  <si>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</si>
  <si>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</si>
  <si>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</si>
  <si>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</si>
  <si>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</si>
  <si>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</si>
  <si>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</si>
  <si>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</si>
  <si>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</si>
  <si>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</si>
  <si>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</si>
  <si>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</si>
  <si>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</si>
  <si>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</si>
  <si>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</si>
  <si>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</si>
  <si>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</si>
  <si>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</si>
  <si>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</si>
  <si>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</si>
  <si>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</si>
  <si>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</si>
  <si>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</si>
  <si>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</si>
  <si>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</si>
  <si>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</si>
  <si>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</si>
  <si>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</si>
  <si>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</si>
  <si>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</si>
  <si>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</si>
  <si>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</si>
  <si>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</si>
  <si>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</si>
  <si>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</si>
  <si>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</si>
  <si>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</si>
  <si>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</si>
  <si>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</si>
  <si>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</si>
  <si>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</si>
  <si>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</si>
  <si>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</si>
  <si>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</si>
  <si>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</si>
  <si>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</si>
  <si>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</si>
  <si>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</si>
  <si>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</si>
  <si>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</si>
  <si>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</si>
  <si>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</si>
  <si>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</si>
  <si>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</si>
  <si>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</si>
  <si>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</si>
  <si>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</si>
  <si>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</si>
  <si>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</si>
  <si>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</si>
  <si>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</si>
  <si>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</si>
  <si>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</si>
  <si>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</si>
  <si>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</si>
  <si>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</si>
  <si>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</si>
  <si>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</si>
  <si>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</si>
  <si>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</si>
  <si>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</si>
  <si>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</si>
  <si>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</si>
  <si>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</si>
  <si>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</si>
  <si>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</si>
  <si>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</si>
  <si>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</si>
  <si>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</si>
  <si>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</si>
  <si>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</si>
  <si>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</si>
  <si>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</si>
  <si>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</si>
  <si>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</si>
  <si>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</si>
  <si>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</si>
  <si>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</si>
  <si>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</si>
  <si>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</si>
  <si>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</si>
  <si>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</si>
  <si>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</si>
  <si>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</si>
  <si>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</si>
  <si>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</si>
  <si>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</si>
  <si>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</si>
  <si>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</si>
  <si>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</si>
  <si>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</si>
  <si>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</si>
  <si>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</si>
  <si>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</si>
  <si>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</si>
  <si>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</si>
  <si>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</si>
  <si>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</si>
  <si>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</si>
  <si>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</si>
  <si>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</si>
  <si>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</si>
  <si>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</si>
  <si>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</si>
  <si>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</si>
  <si>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</si>
  <si>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</si>
  <si>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</si>
  <si>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</si>
  <si>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</si>
  <si>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</si>
  <si>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</si>
  <si>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</si>
  <si>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</si>
  <si>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</si>
  <si>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</si>
  <si>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</si>
  <si>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</si>
  <si>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</si>
  <si>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</si>
  <si>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</si>
  <si>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</si>
  <si>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</si>
  <si>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</si>
  <si>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</si>
  <si>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</si>
  <si>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</si>
  <si>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</si>
  <si>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</si>
  <si>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</si>
  <si>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</si>
  <si>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</si>
  <si>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</si>
  <si>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</si>
  <si>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</si>
  <si>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</si>
  <si>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</si>
  <si>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</si>
  <si>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</si>
  <si>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</si>
  <si>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</si>
  <si>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</si>
  <si>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</si>
  <si>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</si>
  <si>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</si>
  <si>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</si>
  <si>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</si>
  <si>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</si>
  <si>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</si>
  <si>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</si>
  <si>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</si>
  <si>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</si>
  <si>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</si>
  <si>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</si>
  <si>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</si>
  <si>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</si>
  <si>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</si>
  <si>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</si>
  <si>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</si>
  <si>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</si>
  <si>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</si>
  <si>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</si>
  <si>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</si>
  <si>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</si>
  <si>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</si>
  <si>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</si>
  <si>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</si>
  <si>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</si>
  <si>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</si>
  <si>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</si>
  <si>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</si>
  <si>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</si>
  <si>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</si>
  <si>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</si>
  <si>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</si>
  <si>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</si>
  <si>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</si>
  <si>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</si>
  <si>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</si>
  <si>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</si>
  <si>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</si>
  <si>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</si>
  <si>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</si>
  <si>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</si>
  <si>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</si>
  <si>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</si>
  <si>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</si>
  <si>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</si>
  <si>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</si>
  <si>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</si>
  <si>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</si>
  <si>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</si>
  <si>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</si>
  <si>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</si>
  <si>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</si>
  <si>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</si>
  <si>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</si>
  <si>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</si>
  <si>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</si>
  <si>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</si>
  <si>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</si>
  <si>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</si>
  <si>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</si>
  <si>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</si>
  <si>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</si>
  <si>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</si>
  <si>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</si>
  <si>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</si>
  <si>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</si>
  <si>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</si>
  <si>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</si>
  <si>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</si>
  <si>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</si>
  <si>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</si>
  <si>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</si>
  <si>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</si>
  <si>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</si>
  <si>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</si>
  <si>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</si>
  <si>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</si>
  <si>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</si>
  <si>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</si>
  <si>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</si>
  <si>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</si>
  <si>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</si>
  <si>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</si>
  <si>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</si>
  <si>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</si>
  <si>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</si>
  <si>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</si>
  <si>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</si>
  <si>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</si>
  <si>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</si>
  <si>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</si>
  <si>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</si>
  <si>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</si>
  <si>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</si>
  <si>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</si>
  <si>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</si>
  <si>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</si>
  <si>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</si>
  <si>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</si>
  <si>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</si>
  <si>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</si>
  <si>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</si>
  <si>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</si>
  <si>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</si>
  <si>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</si>
  <si>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</si>
  <si>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</si>
  <si>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</si>
  <si>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</si>
  <si>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</si>
  <si>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</si>
  <si>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</si>
  <si>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</si>
  <si>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</si>
  <si>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</si>
  <si>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</si>
  <si>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</si>
  <si>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</si>
  <si>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</si>
  <si>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</si>
  <si>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</si>
  <si>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</si>
  <si>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</si>
  <si>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</si>
  <si>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</si>
  <si>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</si>
  <si>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</si>
  <si>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</si>
  <si>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</si>
  <si>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</si>
  <si>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</si>
  <si>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</si>
  <si>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</si>
  <si>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</si>
  <si>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</si>
  <si>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</si>
  <si>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</si>
  <si>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</si>
  <si>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</si>
  <si>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</si>
  <si>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</si>
  <si>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</si>
  <si>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</si>
  <si>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</si>
  <si>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</si>
  <si>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</si>
  <si>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</si>
  <si>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</si>
  <si>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</si>
  <si>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</si>
  <si>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</si>
  <si>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</si>
  <si>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</si>
  <si>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</si>
  <si>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</si>
  <si>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</si>
  <si>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</si>
  <si>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</si>
  <si>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</si>
  <si>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</si>
  <si>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</si>
  <si>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</si>
  <si>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</si>
  <si>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</si>
  <si>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</si>
  <si>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</si>
  <si>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</si>
  <si>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</si>
  <si>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</si>
  <si>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</si>
  <si>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</si>
  <si>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</si>
  <si>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</si>
  <si>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</si>
  <si>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</si>
  <si>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</si>
  <si>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</si>
  <si>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</si>
  <si>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</si>
  <si>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</si>
  <si>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</si>
  <si>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</si>
  <si>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</si>
  <si>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</si>
  <si>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</si>
  <si>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</si>
  <si>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</si>
  <si>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</si>
  <si>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</si>
  <si>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</si>
  <si>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</si>
  <si>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</si>
  <si>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</si>
  <si>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</si>
  <si>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</si>
  <si>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</si>
  <si>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</si>
  <si>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</si>
  <si>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</si>
  <si>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</si>
  <si>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</si>
  <si>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</si>
  <si>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</si>
  <si>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</si>
  <si>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</si>
  <si>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</si>
  <si>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</si>
  <si>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</si>
  <si>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</si>
  <si>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</si>
  <si>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</si>
  <si>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</si>
  <si>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</si>
  <si>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</si>
  <si>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</si>
  <si>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</si>
  <si>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</si>
  <si>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</si>
  <si>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</si>
  <si>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</si>
  <si>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</si>
  <si>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</si>
  <si>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</si>
  <si>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</si>
  <si>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</si>
  <si>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</si>
  <si>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</si>
  <si>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</si>
  <si>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</si>
  <si>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</si>
  <si>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</si>
  <si>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</si>
  <si>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</si>
  <si>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</si>
  <si>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</si>
  <si>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</si>
  <si>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</si>
  <si>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</si>
  <si>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</si>
  <si>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</si>
  <si>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</si>
  <si>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</si>
  <si>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</si>
  <si>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</si>
  <si>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</si>
  <si>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</si>
  <si>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</si>
  <si>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</si>
  <si>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</si>
  <si>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</si>
  <si>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</si>
  <si>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</si>
  <si>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</si>
  <si>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</si>
  <si>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</si>
  <si>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</si>
  <si>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</si>
  <si>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</si>
  <si>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</si>
  <si>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</si>
  <si>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</si>
  <si>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</si>
  <si>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</si>
  <si>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</si>
  <si>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</si>
  <si>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</si>
  <si>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</si>
  <si>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</si>
  <si>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</si>
  <si>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</si>
  <si>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</si>
  <si>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</si>
  <si>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</si>
  <si>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</si>
  <si>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</si>
  <si>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</si>
  <si>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</si>
  <si>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</si>
  <si>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</si>
  <si>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</si>
  <si>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</si>
  <si>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</si>
  <si>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</si>
  <si>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</si>
  <si>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</si>
  <si>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</si>
  <si>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</si>
  <si>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</si>
  <si>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</si>
  <si>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</si>
  <si>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</si>
  <si>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</si>
  <si>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</si>
  <si>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</si>
  <si>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</si>
  <si>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</si>
  <si>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</si>
  <si>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</si>
  <si>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</si>
  <si>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</si>
  <si>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</si>
  <si>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</si>
  <si>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</si>
  <si>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</si>
  <si>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</si>
  <si>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</si>
  <si>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</si>
  <si>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</si>
  <si>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</si>
  <si>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</si>
  <si>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</si>
  <si>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</si>
  <si>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</si>
  <si>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</si>
  <si>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</si>
  <si>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</si>
  <si>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</si>
  <si>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</si>
  <si>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</si>
  <si>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</si>
  <si>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</si>
  <si>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</si>
  <si>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</si>
  <si>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</si>
  <si>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</si>
  <si>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</si>
  <si>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</si>
  <si>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</si>
  <si>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</si>
  <si>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</si>
  <si>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</si>
  <si>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</si>
  <si>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</si>
  <si>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</si>
  <si>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</si>
  <si>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</si>
  <si>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</si>
  <si>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</si>
  <si>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</si>
  <si>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</si>
  <si>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</si>
  <si>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</si>
  <si>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</si>
  <si>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</si>
  <si>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</si>
  <si>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</si>
  <si>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</si>
  <si>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</si>
  <si>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</si>
  <si>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</si>
  <si>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</si>
  <si>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</si>
  <si>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</si>
  <si>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</si>
  <si>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</si>
  <si>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</si>
  <si>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</si>
  <si>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</si>
  <si>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</si>
  <si>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</si>
  <si>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</si>
  <si>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</si>
  <si>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</si>
  <si>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</si>
  <si>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</si>
  <si>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</si>
  <si>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</si>
  <si>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</si>
  <si>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</si>
  <si>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</si>
  <si>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</si>
  <si>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</si>
  <si>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</si>
  <si>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</si>
  <si>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</si>
  <si>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</si>
  <si>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</si>
  <si>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</si>
  <si>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</si>
  <si>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</si>
  <si>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</si>
  <si>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</si>
  <si>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</si>
  <si>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</si>
  <si>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</si>
  <si>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</si>
  <si>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</si>
  <si>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</si>
  <si>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</si>
  <si>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</si>
  <si>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</si>
  <si>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</si>
  <si>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</si>
  <si>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</si>
  <si>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</si>
  <si>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</si>
  <si>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</si>
  <si>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</si>
  <si>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</si>
  <si>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</si>
  <si>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</si>
  <si>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</si>
  <si>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</si>
  <si>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</si>
  <si>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</si>
  <si>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</si>
  <si>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</si>
  <si>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</si>
  <si>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</si>
  <si>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</si>
  <si>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</si>
  <si>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</si>
  <si>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</si>
  <si>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</si>
  <si>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</si>
  <si>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</si>
  <si>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</si>
  <si>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</si>
  <si>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</si>
  <si>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</si>
  <si>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</si>
  <si>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</si>
  <si>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</si>
  <si>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</si>
  <si>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</si>
  <si>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</si>
  <si>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</si>
  <si>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</si>
  <si>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</si>
  <si>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</si>
  <si>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</si>
  <si>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</si>
  <si>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</si>
  <si>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</si>
  <si>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</si>
  <si>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</si>
  <si>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</si>
  <si>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</si>
  <si>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</si>
  <si>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</si>
  <si>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</si>
  <si>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</si>
  <si>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</si>
  <si>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</si>
  <si>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</si>
  <si>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</si>
  <si>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</si>
  <si>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</si>
  <si>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</si>
  <si>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</si>
  <si>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</si>
  <si>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</si>
  <si>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</si>
  <si>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</si>
  <si>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</si>
  <si>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</si>
  <si>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</si>
  <si>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</si>
  <si>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</si>
  <si>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</si>
  <si>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</si>
  <si>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</si>
  <si>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</si>
  <si>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</si>
  <si>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</si>
  <si>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</si>
  <si>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</si>
  <si>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</si>
  <si>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</si>
  <si>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</si>
  <si>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</si>
  <si>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</si>
  <si>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</si>
  <si>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</si>
  <si>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</si>
  <si>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</si>
  <si>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</si>
  <si>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</si>
  <si>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</si>
  <si>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</si>
  <si>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</si>
  <si>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</si>
  <si>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</si>
  <si>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</si>
  <si>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</si>
  <si>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</si>
  <si>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</si>
  <si>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</si>
  <si>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</si>
  <si>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</si>
  <si>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</si>
  <si>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</si>
  <si>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</si>
  <si>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</si>
  <si>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</si>
  <si>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</si>
  <si>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</si>
  <si>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</si>
  <si>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</si>
  <si>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</si>
  <si>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</si>
  <si>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</si>
  <si>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</si>
  <si>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</si>
  <si>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</si>
  <si>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</si>
  <si>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</si>
  <si>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</si>
  <si>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</si>
  <si>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</si>
  <si>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</si>
  <si>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</si>
  <si>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</si>
  <si>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</si>
  <si>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</si>
  <si>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</si>
  <si>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</si>
  <si>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</si>
  <si>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</si>
  <si>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</si>
  <si>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</si>
  <si>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</si>
  <si>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</si>
  <si>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</si>
  <si>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</si>
  <si>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</si>
  <si>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</si>
  <si>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</si>
  <si>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</si>
  <si>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</si>
  <si>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</si>
  <si>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</si>
  <si>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</si>
  <si>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</si>
  <si>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</si>
  <si>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</si>
  <si>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</si>
  <si>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</si>
  <si>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</si>
  <si>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</si>
  <si>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</si>
  <si>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</si>
  <si>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</si>
  <si>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</si>
  <si>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</si>
  <si>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</si>
  <si>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</si>
  <si>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</si>
  <si>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</si>
  <si>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</si>
  <si>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</si>
  <si>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</si>
  <si>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</si>
  <si>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</si>
  <si>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</si>
  <si>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</si>
  <si>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</si>
  <si>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</si>
  <si>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</si>
  <si>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</si>
  <si>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</si>
  <si>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</si>
  <si>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</si>
  <si>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</si>
  <si>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</si>
  <si>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</si>
  <si>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</si>
  <si>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</si>
  <si>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</si>
  <si>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</si>
  <si>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</si>
  <si>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</si>
  <si>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</si>
  <si>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</si>
  <si>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</si>
  <si>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</si>
  <si>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</si>
  <si>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</si>
  <si>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</si>
  <si>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</si>
  <si>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</si>
  <si>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</si>
  <si>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</si>
  <si>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</si>
  <si>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</si>
  <si>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</si>
  <si>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</si>
  <si>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</si>
  <si>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</si>
  <si>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</si>
  <si>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</si>
  <si>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</si>
  <si>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</si>
  <si>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</si>
  <si>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</si>
  <si>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</si>
  <si>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</si>
  <si>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</si>
  <si>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</si>
  <si>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</si>
  <si>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</si>
  <si>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</si>
  <si>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</si>
  <si>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</si>
  <si>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</si>
  <si>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</si>
  <si>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</si>
  <si>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</si>
  <si>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</si>
  <si>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</si>
  <si>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</si>
  <si>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</si>
  <si>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</si>
  <si>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</si>
  <si>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</si>
  <si>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</si>
  <si>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</si>
  <si>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</si>
  <si>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</si>
  <si>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</si>
  <si>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</si>
  <si>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</si>
  <si>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</si>
  <si>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</si>
  <si>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</si>
  <si>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</si>
  <si>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</si>
  <si>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</si>
  <si>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</si>
  <si>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</si>
  <si>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</si>
  <si>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</si>
  <si>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</si>
  <si>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</si>
  <si>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</si>
  <si>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</si>
  <si>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</si>
  <si>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</si>
  <si>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</si>
  <si>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</si>
  <si>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</si>
  <si>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</si>
  <si>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</si>
  <si>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</si>
  <si>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</si>
  <si>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</si>
  <si>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</si>
  <si>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</si>
  <si>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</si>
  <si>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</si>
  <si>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</si>
  <si>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</si>
  <si>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</si>
  <si>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</si>
  <si>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</si>
  <si>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</si>
  <si>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</si>
  <si>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</si>
  <si>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</si>
  <si>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</si>
  <si>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</si>
  <si>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</si>
  <si>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</si>
  <si>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</si>
  <si>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</si>
  <si>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</si>
  <si>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</si>
  <si>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</si>
  <si>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</si>
  <si>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</si>
  <si>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</si>
  <si>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</si>
  <si>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</si>
  <si>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</si>
  <si>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</si>
  <si>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</si>
  <si>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</si>
  <si>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</si>
  <si>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</si>
  <si>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</si>
  <si>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</si>
  <si>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</si>
  <si>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</si>
  <si>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</si>
  <si>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</si>
  <si>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</si>
  <si>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</si>
  <si>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</si>
  <si>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</si>
  <si>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</si>
  <si>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</si>
  <si>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</si>
  <si>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</si>
  <si>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</si>
  <si>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</si>
  <si>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</si>
  <si>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</si>
  <si>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</si>
  <si>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</si>
  <si>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</si>
  <si>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</si>
  <si>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</si>
  <si>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</si>
  <si>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</si>
  <si>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</si>
  <si>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</si>
  <si>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</si>
  <si>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</si>
  <si>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</si>
  <si>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</si>
  <si>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</si>
  <si>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</si>
  <si>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</si>
  <si>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</si>
  <si>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</si>
  <si>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</si>
  <si>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</si>
  <si>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</si>
  <si>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</si>
  <si>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</si>
  <si>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</si>
  <si>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</si>
  <si>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</si>
  <si>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</si>
  <si>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</si>
  <si>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</si>
  <si>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</si>
  <si>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</si>
  <si>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</si>
  <si>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</si>
  <si>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</si>
  <si>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</si>
  <si>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</si>
  <si>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</si>
  <si>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</si>
  <si>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</si>
  <si>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</si>
  <si>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</si>
  <si>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</si>
  <si>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</si>
  <si>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</si>
  <si>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</si>
  <si>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</si>
  <si>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</si>
  <si>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</si>
  <si>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</si>
  <si>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</si>
  <si>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</si>
  <si>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</si>
  <si>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</si>
  <si>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</si>
  <si>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</si>
  <si>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</si>
  <si>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</si>
  <si>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</si>
  <si>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</si>
  <si>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</si>
  <si>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</si>
  <si>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</si>
  <si>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</si>
  <si>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</si>
  <si>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</si>
  <si>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</si>
  <si>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</si>
  <si>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</si>
  <si>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</si>
  <si>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</si>
  <si>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</si>
  <si>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</si>
  <si>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</si>
  <si>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</si>
  <si>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</si>
  <si>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</si>
  <si>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</si>
  <si>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</si>
  <si>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</si>
  <si>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</si>
  <si>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</si>
  <si>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</si>
  <si>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</si>
  <si>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</si>
  <si>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</si>
  <si>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</si>
  <si>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</si>
  <si>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</si>
  <si>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</si>
  <si>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</si>
  <si>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</si>
  <si>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</si>
  <si>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</si>
  <si>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</si>
  <si>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</si>
  <si>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</si>
  <si>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</si>
  <si>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</si>
  <si>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</si>
  <si>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</si>
  <si>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</si>
  <si>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</si>
  <si>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</si>
  <si>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</si>
  <si>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</si>
  <si>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</si>
  <si>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</si>
  <si>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</si>
  <si>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</si>
  <si>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</si>
  <si>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</si>
  <si>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</si>
  <si>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</si>
  <si>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</si>
  <si>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</si>
  <si>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</si>
  <si>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</si>
  <si>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</si>
  <si>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</si>
  <si>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</si>
  <si>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</si>
  <si>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</si>
  <si>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</si>
  <si>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</si>
  <si>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</si>
  <si>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</si>
  <si>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</si>
  <si>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</si>
  <si>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</si>
  <si>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</si>
  <si>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</si>
  <si>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</si>
  <si>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</si>
  <si>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</si>
  <si>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</si>
  <si>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</si>
  <si>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</si>
  <si>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</si>
  <si>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</si>
  <si>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</si>
  <si>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</si>
  <si>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</si>
  <si>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</si>
  <si>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</si>
  <si>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</si>
  <si>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</si>
  <si>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</si>
  <si>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</si>
  <si>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</si>
  <si>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</si>
  <si>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</si>
  <si>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</si>
  <si>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</si>
  <si>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</si>
  <si>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</si>
  <si>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</si>
  <si>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</si>
  <si>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</si>
  <si>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</si>
  <si>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</si>
  <si>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</si>
  <si>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</si>
  <si>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</si>
  <si>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</si>
  <si>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</si>
  <si>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</si>
  <si>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</si>
  <si>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</si>
  <si>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</si>
  <si>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</si>
  <si>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</si>
  <si>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</si>
  <si>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</si>
  <si>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</si>
  <si>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</si>
  <si>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</si>
  <si>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</si>
  <si>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</si>
  <si>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</si>
  <si>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</si>
  <si>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</si>
  <si>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</si>
  <si>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</si>
  <si>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</si>
  <si>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</si>
  <si>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</si>
  <si>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</si>
  <si>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</si>
  <si>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</si>
  <si>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</si>
  <si>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</si>
  <si>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</si>
  <si>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</si>
  <si>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</si>
  <si>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</si>
  <si>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</si>
  <si>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</si>
  <si>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</si>
  <si>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</si>
  <si>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</si>
  <si>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</si>
  <si>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</si>
  <si>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</si>
  <si>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</si>
  <si>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</si>
  <si>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</si>
  <si>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</si>
  <si>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</si>
  <si>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</si>
  <si>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</si>
  <si>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</si>
  <si>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</si>
  <si>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</si>
  <si>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</si>
  <si>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</si>
  <si>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</si>
  <si>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</si>
  <si>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</si>
  <si>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</si>
  <si>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</si>
  <si>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</si>
  <si>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</si>
  <si>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</si>
  <si>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</si>
  <si>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</si>
  <si>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</si>
  <si>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</si>
  <si>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</si>
  <si>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</si>
  <si>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</si>
  <si>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</si>
  <si>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</si>
  <si>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</si>
  <si>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</si>
  <si>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</si>
  <si>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</si>
  <si>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</si>
  <si>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</si>
  <si>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</si>
  <si>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</si>
  <si>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</si>
  <si>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</si>
  <si>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</si>
  <si>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</si>
  <si>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</si>
  <si>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</si>
  <si>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</si>
  <si>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</si>
  <si>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</si>
  <si>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</si>
  <si>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</si>
  <si>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</si>
  <si>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</si>
  <si>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</si>
  <si>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</si>
  <si>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</si>
  <si>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</si>
  <si>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</si>
  <si>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</si>
  <si>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</si>
  <si>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</si>
  <si>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</si>
  <si>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</si>
  <si>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</si>
  <si>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</si>
  <si>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</si>
  <si>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</si>
  <si>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</si>
  <si>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</si>
  <si>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</si>
  <si>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</si>
  <si>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</si>
  <si>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</si>
  <si>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</si>
  <si>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</si>
  <si>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</si>
  <si>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</si>
  <si>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</si>
  <si>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</si>
  <si>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</si>
  <si>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</si>
  <si>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</si>
  <si>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</si>
  <si>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</si>
  <si>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</si>
  <si>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</si>
  <si>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</si>
  <si>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</si>
  <si>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</si>
  <si>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</si>
  <si>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</si>
  <si>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</si>
  <si>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</si>
  <si>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</si>
  <si>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</si>
  <si>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</si>
  <si>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</si>
  <si>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</si>
  <si>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</si>
  <si>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</si>
  <si>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</si>
  <si>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</si>
  <si>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</si>
  <si>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</si>
  <si>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</si>
  <si>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</si>
  <si>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</si>
  <si>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</si>
  <si>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</si>
  <si>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</si>
  <si>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</si>
  <si>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</si>
  <si>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</si>
  <si>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</si>
  <si>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</si>
  <si>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</si>
  <si>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</si>
  <si>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</si>
  <si>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</si>
  <si>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</si>
  <si>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</si>
  <si>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</si>
  <si>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</si>
  <si>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</si>
  <si>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</si>
  <si>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</si>
  <si>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</si>
  <si>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</si>
  <si>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</si>
  <si>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</si>
  <si>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</si>
  <si>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</si>
  <si>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</si>
  <si>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</si>
  <si>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</si>
  <si>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</si>
  <si>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</si>
  <si>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</si>
  <si>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</si>
  <si>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</si>
  <si>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</si>
  <si>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</si>
  <si>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</si>
  <si>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</si>
  <si>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</si>
  <si>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</si>
  <si>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</si>
  <si>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</si>
  <si>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</si>
  <si>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</si>
  <si>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</si>
  <si>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</si>
  <si>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</si>
  <si>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</si>
  <si>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</si>
  <si>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</si>
  <si>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</si>
  <si>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</si>
  <si>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</si>
  <si>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</si>
  <si>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</si>
  <si>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</si>
  <si>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</si>
  <si>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</si>
  <si>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</si>
  <si>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</si>
  <si>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</si>
  <si>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</si>
  <si>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</si>
  <si>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</si>
  <si>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</si>
  <si>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</si>
  <si>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</si>
  <si>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</si>
  <si>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</si>
  <si>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</si>
  <si>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</si>
  <si>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</si>
  <si>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</si>
  <si>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</si>
  <si>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</si>
  <si>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</si>
  <si>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</si>
  <si>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</si>
  <si>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</si>
  <si>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</si>
  <si>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</si>
  <si>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</si>
  <si>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</si>
  <si>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</si>
  <si>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</si>
  <si>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</si>
  <si>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</si>
  <si>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</si>
  <si>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</si>
  <si>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</si>
  <si>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</si>
  <si>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</si>
  <si>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</si>
  <si>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</si>
  <si>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</si>
  <si>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</si>
  <si>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</si>
  <si>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</si>
  <si>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</si>
  <si>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</si>
  <si>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</si>
  <si>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</si>
  <si>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</si>
  <si>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</si>
  <si>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</si>
  <si>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</si>
  <si>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</si>
  <si>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</si>
  <si>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</si>
  <si>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</si>
  <si>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</si>
  <si>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</si>
  <si>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</si>
  <si>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</si>
  <si>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</si>
  <si>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</si>
  <si>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</si>
  <si>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</si>
  <si>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</si>
  <si>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</si>
  <si>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</si>
  <si>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</si>
  <si>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</si>
  <si>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</si>
  <si>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</si>
  <si>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</si>
  <si>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</si>
  <si>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</si>
  <si>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</si>
  <si>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</si>
  <si>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</si>
  <si>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</si>
  <si>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</si>
  <si>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</si>
  <si>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</si>
  <si>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</si>
  <si>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</si>
  <si>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</si>
  <si>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</si>
  <si>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</si>
  <si>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</si>
  <si>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</si>
  <si>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</si>
  <si>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</si>
  <si>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</si>
  <si>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</si>
  <si>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</si>
  <si>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</si>
  <si>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</si>
  <si>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</si>
  <si>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</si>
  <si>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</si>
  <si>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</si>
  <si>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</si>
  <si>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</si>
  <si>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</si>
  <si>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</si>
  <si>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</si>
  <si>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</si>
  <si>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</si>
  <si>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</si>
  <si>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</si>
  <si>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</si>
  <si>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</si>
  <si>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</si>
  <si>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</si>
  <si>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</si>
  <si>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</si>
  <si>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</si>
  <si>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</si>
  <si>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</si>
  <si>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</si>
  <si>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</si>
  <si>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</si>
  <si>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</si>
  <si>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</si>
  <si>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</si>
  <si>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</si>
  <si>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</si>
  <si>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</si>
  <si>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</si>
  <si>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</si>
  <si>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</si>
  <si>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</si>
  <si>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</si>
  <si>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</si>
  <si>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</si>
  <si>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</si>
  <si>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</si>
  <si>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</si>
  <si>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</si>
  <si>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</si>
  <si>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</si>
  <si>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</si>
  <si>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</si>
  <si>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</si>
  <si>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</si>
  <si>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</si>
  <si>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</si>
  <si>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</si>
  <si>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</si>
  <si>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</si>
  <si>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</si>
  <si>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</si>
  <si>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</si>
  <si>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</si>
  <si>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</si>
  <si>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</si>
  <si>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</si>
  <si>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</si>
  <si>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</si>
  <si>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</si>
  <si>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</si>
  <si>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</si>
  <si>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</si>
  <si>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</si>
  <si>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</si>
  <si>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</si>
  <si>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</si>
  <si>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</si>
  <si>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</si>
  <si>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</si>
  <si>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</si>
  <si>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</si>
  <si>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</si>
  <si>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</si>
  <si>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</si>
  <si>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</si>
  <si>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</si>
  <si>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</si>
  <si>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</si>
  <si>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</si>
  <si>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</si>
  <si>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</si>
  <si>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</si>
  <si>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</si>
  <si>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</si>
  <si>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</si>
  <si>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</si>
  <si>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</si>
  <si>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</si>
  <si>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</si>
  <si>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</si>
  <si>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</si>
  <si>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</si>
  <si>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</si>
  <si>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</si>
  <si>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</si>
  <si>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</si>
  <si>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</si>
  <si>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</si>
  <si>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</si>
  <si>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</si>
  <si>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</si>
  <si>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</si>
  <si>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</si>
  <si>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</si>
  <si>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</si>
  <si>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</si>
  <si>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</si>
  <si>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</si>
  <si>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</si>
  <si>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</si>
  <si>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</si>
  <si>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</si>
  <si>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</si>
  <si>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</si>
  <si>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</si>
  <si>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</si>
  <si>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</si>
  <si>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</si>
  <si>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</si>
  <si>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</si>
  <si>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</si>
  <si>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</si>
  <si>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</si>
  <si>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</si>
  <si>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</si>
  <si>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</si>
  <si>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</si>
  <si>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</si>
  <si>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</si>
  <si>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</si>
  <si>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</si>
  <si>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</si>
  <si>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</si>
  <si>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</si>
  <si>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</si>
  <si>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</si>
  <si>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</si>
  <si>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</si>
  <si>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</si>
  <si>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</si>
  <si>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</si>
  <si>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</si>
  <si>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</si>
  <si>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</si>
  <si>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</si>
  <si>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</si>
  <si>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</si>
  <si>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</si>
  <si>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</si>
  <si>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</si>
  <si>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</si>
  <si>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</si>
  <si>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</si>
  <si>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</si>
  <si>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</si>
  <si>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</si>
  <si>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</si>
  <si>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</si>
  <si>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</si>
  <si>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</si>
  <si>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</si>
  <si>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</si>
  <si>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</si>
  <si>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</si>
  <si>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</si>
  <si>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</si>
  <si>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</si>
  <si>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</si>
  <si>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</si>
  <si>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</si>
  <si>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</si>
  <si>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</si>
  <si>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</si>
  <si>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</si>
  <si>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</si>
  <si>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</si>
  <si>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</si>
  <si>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</si>
  <si>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</si>
  <si>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</si>
  <si>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</si>
  <si>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</si>
  <si>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</si>
  <si>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</si>
  <si>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</si>
  <si>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</si>
  <si>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</si>
  <si>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</si>
  <si>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</si>
  <si>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</si>
  <si>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</si>
  <si>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</si>
  <si>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</si>
  <si>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</si>
  <si>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</si>
  <si>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</si>
  <si>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</si>
  <si>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</si>
  <si>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</si>
  <si>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</si>
  <si>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</si>
  <si>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</si>
  <si>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</si>
  <si>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</si>
  <si>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</si>
  <si>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</si>
  <si>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</si>
  <si>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</si>
  <si>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</si>
  <si>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</si>
  <si>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</si>
  <si>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</si>
  <si>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</si>
  <si>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</si>
  <si>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</si>
  <si>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</si>
  <si>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</si>
  <si>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</si>
  <si>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</si>
  <si>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</si>
  <si>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</si>
  <si>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</si>
  <si>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</si>
  <si>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</si>
  <si>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</si>
  <si>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</si>
  <si>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</si>
  <si>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</si>
  <si>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</si>
  <si>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</si>
  <si>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</si>
  <si>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</si>
  <si>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</si>
  <si>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</si>
  <si>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</si>
  <si>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</si>
  <si>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</si>
  <si>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</si>
  <si>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</si>
  <si>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</si>
  <si>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</si>
  <si>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</si>
  <si>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</si>
  <si>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</si>
  <si>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</si>
  <si>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</si>
  <si>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</si>
  <si>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</si>
  <si>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</si>
  <si>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</si>
  <si>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</si>
  <si>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</si>
  <si>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</si>
  <si>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</si>
  <si>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</si>
  <si>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</si>
  <si>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</si>
  <si>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</si>
  <si>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</si>
  <si>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</si>
  <si>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</si>
  <si>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</si>
  <si>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</si>
  <si>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</si>
  <si>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</si>
  <si>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</si>
  <si>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</si>
  <si>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</si>
  <si>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</si>
  <si>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</si>
  <si>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</si>
  <si>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</si>
  <si>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</si>
  <si>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</si>
  <si>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</si>
  <si>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</si>
  <si>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</si>
  <si>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</si>
  <si>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</si>
  <si>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</si>
  <si>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</si>
  <si>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</si>
  <si>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</si>
  <si>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</si>
  <si>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</si>
  <si>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</si>
  <si>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</si>
  <si>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</si>
  <si>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</si>
  <si>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</si>
  <si>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</si>
  <si>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</si>
  <si>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</si>
  <si>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</si>
  <si>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</si>
  <si>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</si>
  <si>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</si>
  <si>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</si>
  <si>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</si>
  <si>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</si>
  <si>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</si>
  <si>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</si>
  <si>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</si>
  <si>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</si>
  <si>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</si>
  <si>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</si>
  <si>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</si>
  <si>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</si>
  <si>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</si>
  <si>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</si>
  <si>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</si>
  <si>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</si>
  <si>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</si>
  <si>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</si>
  <si>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</si>
  <si>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</si>
  <si>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</si>
  <si>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</si>
  <si>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</si>
  <si>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</si>
  <si>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</si>
  <si>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</si>
  <si>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</si>
  <si>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</si>
  <si>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</si>
  <si>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</si>
  <si>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</si>
  <si>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</si>
  <si>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</si>
  <si>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</si>
  <si>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</si>
  <si>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</si>
  <si>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</si>
  <si>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</si>
  <si>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</si>
  <si>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</si>
  <si>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</si>
  <si>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</si>
  <si>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</si>
  <si>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</si>
  <si>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</si>
  <si>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</si>
  <si>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</si>
  <si>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</si>
  <si>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</si>
  <si>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</si>
  <si>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</si>
  <si>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</si>
  <si>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</si>
  <si>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</si>
  <si>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</si>
  <si>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</si>
  <si>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</si>
  <si>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</si>
  <si>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</si>
  <si>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</si>
  <si>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</si>
  <si>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</si>
  <si>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</si>
  <si>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</si>
  <si>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</si>
  <si>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</si>
  <si>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</si>
  <si>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</si>
  <si>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</si>
  <si>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</si>
  <si>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</si>
  <si>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</si>
  <si>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</si>
  <si>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</si>
  <si>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</si>
  <si>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</si>
  <si>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</si>
  <si>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</si>
  <si>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</si>
  <si>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</si>
  <si>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</si>
  <si>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</si>
  <si>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</si>
  <si>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</si>
  <si>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</si>
  <si>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</si>
  <si>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</si>
  <si>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</si>
  <si>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</si>
  <si>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</si>
  <si>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</si>
  <si>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</si>
  <si>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</si>
  <si>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</si>
  <si>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</si>
  <si>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</si>
  <si>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</si>
  <si>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</si>
  <si>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</si>
  <si>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</si>
  <si>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</si>
  <si>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</si>
  <si>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</si>
  <si>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</si>
  <si>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</si>
  <si>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</si>
  <si>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</si>
  <si>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</si>
  <si>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</si>
  <si>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</si>
  <si>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</si>
  <si>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</si>
  <si>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</si>
  <si>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</si>
  <si>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</si>
  <si>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</si>
  <si>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</si>
  <si>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</si>
  <si>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</si>
  <si>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</si>
  <si>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</si>
  <si>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</si>
  <si>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</si>
  <si>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</si>
  <si>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</si>
  <si>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</si>
  <si>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</si>
  <si>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</si>
  <si>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</si>
  <si>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</si>
  <si>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</si>
  <si>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</si>
  <si>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</si>
  <si>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</si>
  <si>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</si>
  <si>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</si>
  <si>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</si>
  <si>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</si>
  <si>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</si>
  <si>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</si>
  <si>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</si>
  <si>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</si>
  <si>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</si>
  <si>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</si>
  <si>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</si>
  <si>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</si>
  <si>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</si>
  <si>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</si>
  <si>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</si>
  <si>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</si>
  <si>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</si>
  <si>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</si>
  <si>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</si>
  <si>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</si>
  <si>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</si>
  <si>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</si>
  <si>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</si>
  <si>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</si>
  <si>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</si>
  <si>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</si>
  <si>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</si>
  <si>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</si>
  <si>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</si>
  <si>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</si>
  <si>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</si>
  <si>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</si>
  <si>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</si>
  <si>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</si>
  <si>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</si>
  <si>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</si>
  <si>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</si>
  <si>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</si>
  <si>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</si>
  <si>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</si>
  <si>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</si>
  <si>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</si>
  <si>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</si>
  <si>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</si>
  <si>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</si>
  <si>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</si>
  <si>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</si>
  <si>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</si>
  <si>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</si>
  <si>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</si>
  <si>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</si>
  <si>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</si>
  <si>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</si>
  <si>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</si>
  <si>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</si>
  <si>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</si>
  <si>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</si>
  <si>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</si>
  <si>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</si>
  <si>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</si>
  <si>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</si>
  <si>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</si>
  <si>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</si>
  <si>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</si>
  <si>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</si>
  <si>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</si>
  <si>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</si>
  <si>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</si>
  <si>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</si>
  <si>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</si>
  <si>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</si>
  <si>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</si>
  <si>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</si>
  <si>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</si>
  <si>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</si>
  <si>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</si>
  <si>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</si>
  <si>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</si>
  <si>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</si>
  <si>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</si>
  <si>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</si>
  <si>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</si>
  <si>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</si>
  <si>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</si>
  <si>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</si>
  <si>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</si>
  <si>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</si>
  <si>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</si>
  <si>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</si>
  <si>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</si>
  <si>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</si>
  <si>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</si>
  <si>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</si>
  <si>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</si>
  <si>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</si>
  <si>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</si>
  <si>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</si>
  <si>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</si>
  <si>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</si>
  <si>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</si>
  <si>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</si>
  <si>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</si>
  <si>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</si>
  <si>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</si>
  <si>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</si>
  <si>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</si>
  <si>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</si>
  <si>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</si>
  <si>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</si>
  <si>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</si>
  <si>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</si>
  <si>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</si>
  <si>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</si>
  <si>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</si>
  <si>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</si>
  <si>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</si>
  <si>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</si>
  <si>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</si>
  <si>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</si>
  <si>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</si>
  <si>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</si>
  <si>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</si>
  <si>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</si>
  <si>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</si>
  <si>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</si>
  <si>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</si>
  <si>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</si>
  <si>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</si>
  <si>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</si>
  <si>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</si>
  <si>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</si>
  <si>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</si>
  <si>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</si>
  <si>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</si>
  <si>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</si>
  <si>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</si>
  <si>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</si>
  <si>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</si>
  <si>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</si>
  <si>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</si>
  <si>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</si>
  <si>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</si>
  <si>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</si>
  <si>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</si>
  <si>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</si>
  <si>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</si>
  <si>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</si>
  <si>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</si>
  <si>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</si>
  <si>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</si>
  <si>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</si>
  <si>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</si>
  <si>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</si>
  <si>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</si>
  <si>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</si>
  <si>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</si>
  <si>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</si>
  <si>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</si>
  <si>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</si>
  <si>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</si>
  <si>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</si>
  <si>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</si>
  <si>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</si>
  <si>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</si>
  <si>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</si>
  <si>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</si>
  <si>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</si>
  <si>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</si>
  <si>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</si>
  <si>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</si>
  <si>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</si>
  <si>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</si>
  <si>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</si>
  <si>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</si>
  <si>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</si>
  <si>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</si>
  <si>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</si>
  <si>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</si>
  <si>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</si>
  <si>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</si>
  <si>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</si>
  <si>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</si>
  <si>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</si>
  <si>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</si>
  <si>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</si>
  <si>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</si>
  <si>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</si>
  <si>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</si>
  <si>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</si>
  <si>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</si>
  <si>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</si>
  <si>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</si>
  <si>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</si>
  <si>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</si>
  <si>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</si>
  <si>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</si>
  <si>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</si>
  <si>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</si>
  <si>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</si>
  <si>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</si>
  <si>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</si>
  <si>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</si>
  <si>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</si>
  <si>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</si>
  <si>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</si>
  <si>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</si>
  <si>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</si>
  <si>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</si>
  <si>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</si>
  <si>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</si>
  <si>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</si>
  <si>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</si>
  <si>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</si>
  <si>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</si>
  <si>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</si>
  <si>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</si>
  <si>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</si>
  <si>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</si>
  <si>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</si>
  <si>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</si>
  <si>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</si>
  <si>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</si>
  <si>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</si>
  <si>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</si>
  <si>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</si>
  <si>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</si>
  <si>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</si>
  <si>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</si>
  <si>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</si>
  <si>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</si>
  <si>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</si>
  <si>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</si>
  <si>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</si>
  <si>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</si>
  <si>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</si>
  <si>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</si>
  <si>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</si>
  <si>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</si>
  <si>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</si>
  <si>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</si>
  <si>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</si>
  <si>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</si>
  <si>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</si>
  <si>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</si>
  <si>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</si>
  <si>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</si>
  <si>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</si>
  <si>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</si>
  <si>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</si>
  <si>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</si>
  <si>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</si>
  <si>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</si>
  <si>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</si>
  <si>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</si>
  <si>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</si>
  <si>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</si>
  <si>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</si>
  <si>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</si>
  <si>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</si>
  <si>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</si>
  <si>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</si>
  <si>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</si>
  <si>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</si>
  <si>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</si>
  <si>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</si>
  <si>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</si>
  <si>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</si>
  <si>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</si>
  <si>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</si>
  <si>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</si>
  <si>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</si>
  <si>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</si>
  <si>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</si>
  <si>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</si>
  <si>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</si>
  <si>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</si>
  <si>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</si>
  <si>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</si>
  <si>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</si>
  <si>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</si>
  <si>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</si>
  <si>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</si>
  <si>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</si>
  <si>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</si>
  <si>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</si>
  <si>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</si>
  <si>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</si>
  <si>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</si>
  <si>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</si>
  <si>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</si>
  <si>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</si>
  <si>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</si>
  <si>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</si>
  <si>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</si>
  <si>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</si>
  <si>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</si>
  <si>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</si>
  <si>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</si>
  <si>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</si>
  <si>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</si>
  <si>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</si>
  <si>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</si>
  <si>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</si>
  <si>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</si>
  <si>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</si>
  <si>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</si>
  <si>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</si>
  <si>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</si>
  <si>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</si>
  <si>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</si>
  <si>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</si>
  <si>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</si>
  <si>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</si>
  <si>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</si>
  <si>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</si>
  <si>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</si>
  <si>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</si>
  <si>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</si>
  <si>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</si>
  <si>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</si>
  <si>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</si>
  <si>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</si>
  <si>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</si>
  <si>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</si>
  <si>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</si>
  <si>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</si>
  <si>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</si>
  <si>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</si>
  <si>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</si>
  <si>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</si>
  <si>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</si>
  <si>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</si>
  <si>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</si>
  <si>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</si>
  <si>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</si>
  <si>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</si>
  <si>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</si>
  <si>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</si>
  <si>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</si>
  <si>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</si>
  <si>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</si>
  <si>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</si>
  <si>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</si>
  <si>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</si>
  <si>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</si>
  <si>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</si>
  <si>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</si>
  <si>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</si>
  <si>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</si>
  <si>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</si>
  <si>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</si>
  <si>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</si>
  <si>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</si>
  <si>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</si>
  <si>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</si>
  <si>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</si>
  <si>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</si>
  <si>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</si>
  <si>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</si>
  <si>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</si>
  <si>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</si>
  <si>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</si>
  <si>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</si>
  <si>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</si>
  <si>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</si>
  <si>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</si>
  <si>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</si>
  <si>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</si>
  <si>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</si>
  <si>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</si>
  <si>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</si>
  <si>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</si>
  <si>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</si>
  <si>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</si>
  <si>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</si>
  <si>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</si>
  <si>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</si>
  <si>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</si>
  <si>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</si>
  <si>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</si>
  <si>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</si>
  <si>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</si>
  <si>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</si>
  <si>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</si>
  <si>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</si>
  <si>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</si>
  <si>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</si>
  <si>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</si>
  <si>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</si>
  <si>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</si>
  <si>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</si>
  <si>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</si>
  <si>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</si>
  <si>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</si>
  <si>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</si>
  <si>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</si>
  <si>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</si>
  <si>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</si>
  <si>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</si>
  <si>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</si>
  <si>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</si>
  <si>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</si>
  <si>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</si>
  <si>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</si>
  <si>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</si>
  <si>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</si>
  <si>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</si>
  <si>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</si>
  <si>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</si>
  <si>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</si>
  <si>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</si>
  <si>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</si>
  <si>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</si>
  <si>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</si>
  <si>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</si>
  <si>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</si>
  <si>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</si>
  <si>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</si>
  <si>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</si>
  <si>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</si>
  <si>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</si>
  <si>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</si>
  <si>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</si>
  <si>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</si>
  <si>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</si>
  <si>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</si>
  <si>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</si>
  <si>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</si>
  <si>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</si>
  <si>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</si>
  <si>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</si>
  <si>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</si>
  <si>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</si>
  <si>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</si>
  <si>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</si>
  <si>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</si>
  <si>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</si>
  <si>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</si>
  <si>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</si>
  <si>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</si>
  <si>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</si>
  <si>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</si>
  <si>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</si>
  <si>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</si>
  <si>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</si>
  <si>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</si>
  <si>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</si>
  <si>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</si>
  <si>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</si>
  <si>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</si>
  <si>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</si>
  <si>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</si>
  <si>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</si>
  <si>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</si>
  <si>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</si>
  <si>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</si>
  <si>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</si>
  <si>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</si>
  <si>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</si>
  <si>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</si>
  <si>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</si>
  <si>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</si>
  <si>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</si>
  <si>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</si>
  <si>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</si>
  <si>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</si>
  <si>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</si>
  <si>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</si>
  <si>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</si>
  <si>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</si>
  <si>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</si>
  <si>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</si>
  <si>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</si>
  <si>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</si>
  <si>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</si>
  <si>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</si>
  <si>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</si>
  <si>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</si>
  <si>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</si>
  <si>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</si>
  <si>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</si>
  <si>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</si>
  <si>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</si>
  <si>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</si>
  <si>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</si>
  <si>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</si>
  <si>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</si>
  <si>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</si>
  <si>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</si>
  <si>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</si>
  <si>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</si>
  <si>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</si>
  <si>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</si>
  <si>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</si>
  <si>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</si>
  <si>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</si>
  <si>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</si>
  <si>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</si>
  <si>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</si>
  <si>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</si>
  <si>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</si>
  <si>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</si>
  <si>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</si>
  <si>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</si>
  <si>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</si>
  <si>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</si>
  <si>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</si>
  <si>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</si>
  <si>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</si>
  <si>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</si>
  <si>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</si>
  <si>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</si>
  <si>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</si>
  <si>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</si>
  <si>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</si>
  <si>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</si>
  <si>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</si>
  <si>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</si>
  <si>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</si>
  <si>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</si>
  <si>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</si>
  <si>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</si>
  <si>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</si>
  <si>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</si>
  <si>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</si>
  <si>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</si>
  <si>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</si>
  <si>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</si>
  <si>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</si>
  <si>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</si>
  <si>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</si>
  <si>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</si>
  <si>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</si>
  <si>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</si>
  <si>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</si>
  <si>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</si>
  <si>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</si>
  <si>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</si>
  <si>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</si>
  <si>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</si>
  <si>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</si>
  <si>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</si>
  <si>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</si>
  <si>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</si>
  <si>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</si>
  <si>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</si>
  <si>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</si>
  <si>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</si>
  <si>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</si>
  <si>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</si>
  <si>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</si>
  <si>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</si>
  <si>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</si>
  <si>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</si>
  <si>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</si>
  <si>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</si>
  <si>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</si>
  <si>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</si>
  <si>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</si>
  <si>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</si>
  <si>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</si>
  <si>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</si>
  <si>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</si>
  <si>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</si>
  <si>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</si>
  <si>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</si>
  <si>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</si>
  <si>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</si>
  <si>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</si>
  <si>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</si>
  <si>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</si>
  <si>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</si>
  <si>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</si>
  <si>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</si>
  <si>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</si>
  <si>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</si>
  <si>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</si>
  <si>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</si>
  <si>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</si>
  <si>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</si>
  <si>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</si>
  <si>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</si>
  <si>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</si>
  <si>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</si>
  <si>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</si>
  <si>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</si>
  <si>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</si>
  <si>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</si>
  <si>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</si>
  <si>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</si>
  <si>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</si>
  <si>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</si>
  <si>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</si>
  <si>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</si>
  <si>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</si>
  <si>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</si>
  <si>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</si>
  <si>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</si>
  <si>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</si>
  <si>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</si>
  <si>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</si>
  <si>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</si>
  <si>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</si>
  <si>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</si>
  <si>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</si>
  <si>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</si>
  <si>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</si>
  <si>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</si>
  <si>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</si>
  <si>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</si>
  <si>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</si>
  <si>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</si>
  <si>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</si>
  <si>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</si>
  <si>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</si>
  <si>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</si>
  <si>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</si>
  <si>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</si>
  <si>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</si>
  <si>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</si>
  <si>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</si>
  <si>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</si>
  <si>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</si>
  <si>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</si>
  <si>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</si>
  <si>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</si>
  <si>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</si>
  <si>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</si>
  <si>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</si>
  <si>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</si>
  <si>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</si>
  <si>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</si>
  <si>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</si>
  <si>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</si>
  <si>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</si>
  <si>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</si>
  <si>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</si>
  <si>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</si>
  <si>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</si>
  <si>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</si>
  <si>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</si>
  <si>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</si>
  <si>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</si>
  <si>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</si>
  <si>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</si>
  <si>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</si>
  <si>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</si>
  <si>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</si>
  <si>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</si>
  <si>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</si>
  <si>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</si>
  <si>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</si>
  <si>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</si>
  <si>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</si>
  <si>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</si>
  <si>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</si>
  <si>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</si>
  <si>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</si>
  <si>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</si>
  <si>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</si>
  <si>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</si>
  <si>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</si>
  <si>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</si>
  <si>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</si>
  <si>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</si>
  <si>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</si>
  <si>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</si>
  <si>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</si>
  <si>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</si>
  <si>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</si>
  <si>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</si>
  <si>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</si>
  <si>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</si>
  <si>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</si>
  <si>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</si>
  <si>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</si>
  <si>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</si>
  <si>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</si>
  <si>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</si>
  <si>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</si>
  <si>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</si>
  <si>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</si>
  <si>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</si>
  <si>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</si>
  <si>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</si>
  <si>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</si>
  <si>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</si>
  <si>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</si>
  <si>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</si>
  <si>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</si>
  <si>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</si>
  <si>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</si>
  <si>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</si>
  <si>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</si>
  <si>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</si>
  <si>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</si>
  <si>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</si>
  <si>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</si>
  <si>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</si>
  <si>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</si>
  <si>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</si>
  <si>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</si>
  <si>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</si>
  <si>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</si>
  <si>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</si>
  <si>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</si>
  <si>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</si>
  <si>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</si>
  <si>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</si>
  <si>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</si>
  <si>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</si>
  <si>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</si>
  <si>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</si>
  <si>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</si>
  <si>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</si>
  <si>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</si>
  <si>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</si>
  <si>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</si>
  <si>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</si>
  <si>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</si>
  <si>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</si>
  <si>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</si>
  <si>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</si>
  <si>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</si>
  <si>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</si>
  <si>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</si>
  <si>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</si>
  <si>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</si>
  <si>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</si>
  <si>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</si>
  <si>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</si>
  <si>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</si>
  <si>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</si>
  <si>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</si>
  <si>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</si>
  <si>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</si>
  <si>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</si>
  <si>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</si>
  <si>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</si>
  <si>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</si>
  <si>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</si>
  <si>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</si>
  <si>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</si>
  <si>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</si>
  <si>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</si>
  <si>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</si>
  <si>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</si>
  <si>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</si>
  <si>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</si>
  <si>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</si>
  <si>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</si>
  <si>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</si>
  <si>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</si>
  <si>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</si>
  <si>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</si>
  <si>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</si>
  <si>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</si>
  <si>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</si>
  <si>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</si>
  <si>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</si>
  <si>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</si>
  <si>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</si>
  <si>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</si>
  <si>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</si>
  <si>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</si>
  <si>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</si>
  <si>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</si>
  <si>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</si>
  <si>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</si>
  <si>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</si>
  <si>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</si>
  <si>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</si>
  <si>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</si>
  <si>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</si>
  <si>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</si>
  <si>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</si>
  <si>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</si>
  <si>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</si>
  <si>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</si>
  <si>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</si>
  <si>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</si>
  <si>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</si>
  <si>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</si>
  <si>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</si>
  <si>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</si>
  <si>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</si>
  <si>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</si>
  <si>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</si>
  <si>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</si>
  <si>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</si>
  <si>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</si>
  <si>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</si>
  <si>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</si>
  <si>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</si>
  <si>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</si>
  <si>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</si>
  <si>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</si>
  <si>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</si>
  <si>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</si>
  <si>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</si>
  <si>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</si>
  <si>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</si>
  <si>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</si>
  <si>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</si>
  <si>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</si>
  <si>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</si>
  <si>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</si>
  <si>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</si>
  <si>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</si>
  <si>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</si>
  <si>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</si>
  <si>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</si>
  <si>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</si>
  <si>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</si>
  <si>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</si>
  <si>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</si>
  <si>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</si>
  <si>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</si>
  <si>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</si>
  <si>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</si>
  <si>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</si>
  <si>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</si>
  <si>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</si>
  <si>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</si>
  <si>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</si>
  <si>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</si>
  <si>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</si>
  <si>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</si>
  <si>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</si>
  <si>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</si>
  <si>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</si>
  <si>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</si>
  <si>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</si>
  <si>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</si>
  <si>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</si>
  <si>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</si>
  <si>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</si>
  <si>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</si>
  <si>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</si>
  <si>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</si>
  <si>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</si>
  <si>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</si>
  <si>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</si>
  <si>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</si>
  <si>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</si>
  <si>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</si>
  <si>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</si>
  <si>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</si>
  <si>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</si>
  <si>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</si>
  <si>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</si>
  <si>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</si>
  <si>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</si>
  <si>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</si>
  <si>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</si>
  <si>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</si>
  <si>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</si>
  <si>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</si>
  <si>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</si>
  <si>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</si>
  <si>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</si>
  <si>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</si>
  <si>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</si>
  <si>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</si>
  <si>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</si>
  <si>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</si>
  <si>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</si>
  <si>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</si>
  <si>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</si>
  <si>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</si>
  <si>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</si>
  <si>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</si>
  <si>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</si>
  <si>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</si>
  <si>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</si>
  <si>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</si>
  <si>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</si>
  <si>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</si>
  <si>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</si>
  <si>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</si>
  <si>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</si>
  <si>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</si>
  <si>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</si>
  <si>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</si>
  <si>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</si>
  <si>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</si>
  <si>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</si>
  <si>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</si>
  <si>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</si>
  <si>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</si>
  <si>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</si>
  <si>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</si>
  <si>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</si>
  <si>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</si>
  <si>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</si>
  <si>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</si>
  <si>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</si>
  <si>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</si>
  <si>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</si>
  <si>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</si>
  <si>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</si>
  <si>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</si>
  <si>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</si>
  <si>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</si>
  <si>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</si>
  <si>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</si>
  <si>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</si>
  <si>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</si>
  <si>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</si>
  <si>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</si>
  <si>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</si>
  <si>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</si>
  <si>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</si>
  <si>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</si>
  <si>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</si>
  <si>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</si>
  <si>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</si>
  <si>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</si>
  <si>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</si>
  <si>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</si>
  <si>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</si>
  <si>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</si>
  <si>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</si>
  <si>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</si>
  <si>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</si>
  <si>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</si>
  <si>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</si>
  <si>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</si>
  <si>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</si>
  <si>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</si>
  <si>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</si>
  <si>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</si>
  <si>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</si>
  <si>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</si>
  <si>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</si>
  <si>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</si>
  <si>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</si>
  <si>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</si>
  <si>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</si>
  <si>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</si>
  <si>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</si>
  <si>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</si>
  <si>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</si>
  <si>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</si>
  <si>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</si>
  <si>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</si>
  <si>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</si>
  <si>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</si>
  <si>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</si>
  <si>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</si>
  <si>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</si>
  <si>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</si>
  <si>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</si>
  <si>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</si>
  <si>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</si>
  <si>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</si>
  <si>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</si>
  <si>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</si>
  <si>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</si>
  <si>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</si>
  <si>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</si>
  <si>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</si>
  <si>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</si>
  <si>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</si>
  <si>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</si>
  <si>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</si>
  <si>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</si>
  <si>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</si>
  <si>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</si>
  <si>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</si>
  <si>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</si>
  <si>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</si>
  <si>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</si>
  <si>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</si>
  <si>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</si>
  <si>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</si>
  <si>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</si>
  <si>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</si>
  <si>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</si>
  <si>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</si>
  <si>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</si>
  <si>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</si>
  <si>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</si>
  <si>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</si>
  <si>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</si>
  <si>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</si>
  <si>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</si>
  <si>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</si>
  <si>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</si>
  <si>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</si>
  <si>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</si>
  <si>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</si>
  <si>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</si>
  <si>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</si>
  <si>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</si>
  <si>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</si>
  <si>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</si>
  <si>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</si>
  <si>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</si>
  <si>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</si>
  <si>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</si>
  <si>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</si>
  <si>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</si>
  <si>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</si>
  <si>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</si>
  <si>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</si>
  <si>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</si>
  <si>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</si>
  <si>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</si>
  <si>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</si>
  <si>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</si>
  <si>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</si>
  <si>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</si>
  <si>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</si>
  <si>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</si>
  <si>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</si>
  <si>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</si>
  <si>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</si>
  <si>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</si>
  <si>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</si>
  <si>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</si>
  <si>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</si>
  <si>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</si>
  <si>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</si>
  <si>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</si>
  <si>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</si>
  <si>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</si>
  <si>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</si>
  <si>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</si>
  <si>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</si>
  <si>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</si>
  <si>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</si>
  <si>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</si>
  <si>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</si>
  <si>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</si>
  <si>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</si>
  <si>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</si>
  <si>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</si>
  <si>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</si>
  <si>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</si>
  <si>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</si>
  <si>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</si>
  <si>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</si>
  <si>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</si>
  <si>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</si>
  <si>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</si>
  <si>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</si>
  <si>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</si>
  <si>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</si>
  <si>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</si>
  <si>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</si>
  <si>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</si>
  <si>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</si>
  <si>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</si>
  <si>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</si>
  <si>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</si>
  <si>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</si>
  <si>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</si>
  <si>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</si>
  <si>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</si>
  <si>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</si>
  <si>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</si>
  <si>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</si>
  <si>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</si>
  <si>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</si>
  <si>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</si>
  <si>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</si>
  <si>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</si>
  <si>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</si>
  <si>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</si>
  <si>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</si>
  <si>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</si>
  <si>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</si>
  <si>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</si>
  <si>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</si>
  <si>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</si>
  <si>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</si>
  <si>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</si>
  <si>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</si>
  <si>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</si>
  <si>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</si>
  <si>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</si>
  <si>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</si>
  <si>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</si>
  <si>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</si>
  <si>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</si>
  <si>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</si>
  <si>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</si>
  <si>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</si>
  <si>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</si>
  <si>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</si>
  <si>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</si>
  <si>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</si>
  <si>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</si>
  <si>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</si>
  <si>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</si>
  <si>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</si>
  <si>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</si>
  <si>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</si>
  <si>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</si>
  <si>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</si>
  <si>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</si>
  <si>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</si>
  <si>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</si>
  <si>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</si>
  <si>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</si>
  <si>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</si>
  <si>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</si>
  <si>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</si>
  <si>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</si>
  <si>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</si>
  <si>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</si>
  <si>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</si>
  <si>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</si>
  <si>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</si>
  <si>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</si>
  <si>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</si>
  <si>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</si>
  <si>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</si>
  <si>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</si>
  <si>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</si>
  <si>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</si>
  <si>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</si>
  <si>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</si>
  <si>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</si>
  <si>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</si>
  <si>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</si>
  <si>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</si>
  <si>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</si>
  <si>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</si>
  <si>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</si>
  <si>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</si>
  <si>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</si>
  <si>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</si>
  <si>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</si>
  <si>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</si>
  <si>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</si>
  <si>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</si>
  <si>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</si>
  <si>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</si>
  <si>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</si>
  <si>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</si>
  <si>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</si>
  <si>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</si>
  <si>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</si>
  <si>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</si>
  <si>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</si>
  <si>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</si>
  <si>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</si>
  <si>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</si>
  <si>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</si>
  <si>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</si>
  <si>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</si>
  <si>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</si>
  <si>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</si>
  <si>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</si>
  <si>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</si>
  <si>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</si>
  <si>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</si>
  <si>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</si>
  <si>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</si>
  <si>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</si>
  <si>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</si>
  <si>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</si>
  <si>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</si>
  <si>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</si>
  <si>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</si>
  <si>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</si>
  <si>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</si>
  <si>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</si>
  <si>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</si>
  <si>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</si>
  <si>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</si>
  <si>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</si>
  <si>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</si>
  <si>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</si>
  <si>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</si>
  <si>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</si>
  <si>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</si>
  <si>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</si>
  <si>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</si>
  <si>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</si>
  <si>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</si>
  <si>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</si>
  <si>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</si>
  <si>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</si>
  <si>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</si>
  <si>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</si>
  <si>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</si>
  <si>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</si>
  <si>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</si>
  <si>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</si>
  <si>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</si>
  <si>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</si>
  <si>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</si>
  <si>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</si>
  <si>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</si>
  <si>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</si>
  <si>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</si>
  <si>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</si>
  <si>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</si>
  <si>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</si>
  <si>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</si>
  <si>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</si>
  <si>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</si>
  <si>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</si>
  <si>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</si>
  <si>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</si>
  <si>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</si>
  <si>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</si>
  <si>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</si>
  <si>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</si>
  <si>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</si>
  <si>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</si>
  <si>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</si>
  <si>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</si>
  <si>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</si>
  <si>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</si>
  <si>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</si>
  <si>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</si>
  <si>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</si>
  <si>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</si>
  <si>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</si>
  <si>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</si>
  <si>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</si>
  <si>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</si>
  <si>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</si>
  <si>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</si>
  <si>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</si>
  <si>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</si>
  <si>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</si>
  <si>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</si>
  <si>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</si>
  <si>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</si>
  <si>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</si>
  <si>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</si>
  <si>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</si>
  <si>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</si>
  <si>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</si>
  <si>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</si>
  <si>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</si>
  <si>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</si>
  <si>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</si>
  <si>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</si>
  <si>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</si>
  <si>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</si>
  <si>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</si>
  <si>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</si>
  <si>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</si>
  <si>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</si>
  <si>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</si>
  <si>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</si>
  <si>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</si>
  <si>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</si>
  <si>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</si>
  <si>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</si>
  <si>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</si>
  <si>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</si>
  <si>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</si>
  <si>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</si>
  <si>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</si>
  <si>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</si>
  <si>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</si>
  <si>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</si>
  <si>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</si>
  <si>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</si>
  <si>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</si>
  <si>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</si>
  <si>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</si>
  <si>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</si>
  <si>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</si>
  <si>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</si>
  <si>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</si>
  <si>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</si>
  <si>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</si>
  <si>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</si>
  <si>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</si>
  <si>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</si>
  <si>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</si>
  <si>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</si>
  <si>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</si>
  <si>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</si>
  <si>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</si>
  <si>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</si>
  <si>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</si>
  <si>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</si>
  <si>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</si>
  <si>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</si>
  <si>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</si>
  <si>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</si>
  <si>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</si>
  <si>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</si>
  <si>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</si>
  <si>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</si>
  <si>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</si>
  <si>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</si>
  <si>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</si>
  <si>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</si>
  <si>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</si>
  <si>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</si>
  <si>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</si>
  <si>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</si>
  <si>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</si>
  <si>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</si>
  <si>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</si>
  <si>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</si>
  <si>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</si>
  <si>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</si>
  <si>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</si>
  <si>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</si>
  <si>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</si>
  <si>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</si>
  <si>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</si>
  <si>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</si>
  <si>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</si>
  <si>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</si>
  <si>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</si>
  <si>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</si>
  <si>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</si>
  <si>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</si>
  <si>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</si>
  <si>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</si>
  <si>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</si>
  <si>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</si>
  <si>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</si>
  <si>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</si>
  <si>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</si>
  <si>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</si>
  <si>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</si>
  <si>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</si>
  <si>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</si>
  <si>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</si>
  <si>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</si>
  <si>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</si>
  <si>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</si>
  <si>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</si>
  <si>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</si>
  <si>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</si>
  <si>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</si>
  <si>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</si>
  <si>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</si>
  <si>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</si>
  <si>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</si>
  <si>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</si>
  <si>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</si>
  <si>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</si>
  <si>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</si>
  <si>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</si>
  <si>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</si>
  <si>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</si>
  <si>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</si>
  <si>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</si>
  <si>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</si>
  <si>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</si>
  <si>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</si>
  <si>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</si>
  <si>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</si>
  <si>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</si>
  <si>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</si>
  <si>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</si>
  <si>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</si>
  <si>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</si>
  <si>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</si>
  <si>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</si>
  <si>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</si>
  <si>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</si>
  <si>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</si>
  <si>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</si>
  <si>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</si>
  <si>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</si>
  <si>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</si>
  <si>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</si>
  <si>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</si>
  <si>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</si>
  <si>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</si>
  <si>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</si>
  <si>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</si>
  <si>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</si>
  <si>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</si>
  <si>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</si>
  <si>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</si>
  <si>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</si>
  <si>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</si>
  <si>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</si>
  <si>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</si>
  <si>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</si>
  <si>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</si>
  <si>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</si>
  <si>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</si>
  <si>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</si>
  <si>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</si>
  <si>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</si>
  <si>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</si>
  <si>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</si>
  <si>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</si>
  <si>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</si>
  <si>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</si>
  <si>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</si>
  <si>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</si>
  <si>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</si>
  <si>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</si>
  <si>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</si>
  <si>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</si>
  <si>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</si>
  <si>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</si>
  <si>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</si>
  <si>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</si>
  <si>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</si>
  <si>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</si>
  <si>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</si>
  <si>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</si>
  <si>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</si>
  <si>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</si>
  <si>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</si>
  <si>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</si>
  <si>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</si>
  <si>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</si>
  <si>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</si>
  <si>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</si>
  <si>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</si>
  <si>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</si>
  <si>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</si>
  <si>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</si>
  <si>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</si>
  <si>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</si>
  <si>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</si>
  <si>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</si>
  <si>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</si>
  <si>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</si>
  <si>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</si>
  <si>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</si>
  <si>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</si>
  <si>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</si>
  <si>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</si>
  <si>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</si>
  <si>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</si>
  <si>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</si>
  <si>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</si>
  <si>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</si>
  <si>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</si>
  <si>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</si>
  <si>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</si>
  <si>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</si>
  <si>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</si>
  <si>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</si>
  <si>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</si>
  <si>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</si>
  <si>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</si>
  <si>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</si>
  <si>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</si>
  <si>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</si>
  <si>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</si>
  <si>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</si>
  <si>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</si>
  <si>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</si>
  <si>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</si>
  <si>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</si>
  <si>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</si>
  <si>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</si>
  <si>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</si>
  <si>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</si>
  <si>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</si>
  <si>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</si>
  <si>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</si>
  <si>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</si>
  <si>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</si>
  <si>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</si>
  <si>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</si>
  <si>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</si>
  <si>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</si>
  <si>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</si>
  <si>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</si>
  <si>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</si>
  <si>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</si>
  <si>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</si>
  <si>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</si>
  <si>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</si>
  <si>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</si>
  <si>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</si>
  <si>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</si>
  <si>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</si>
  <si>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</si>
  <si>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</si>
  <si>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</si>
  <si>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</si>
  <si>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</si>
  <si>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</si>
  <si>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</si>
  <si>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</si>
  <si>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</si>
  <si>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</si>
  <si>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</si>
  <si>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</si>
  <si>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</si>
  <si>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</si>
  <si>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</si>
  <si>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</si>
  <si>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</si>
  <si>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</si>
  <si>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</si>
  <si>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</si>
  <si>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</si>
  <si>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</si>
  <si>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</si>
  <si>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</si>
  <si>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</si>
  <si>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</si>
  <si>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</si>
  <si>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</si>
  <si>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</si>
  <si>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</si>
  <si>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</si>
  <si>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</si>
  <si>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</si>
  <si>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</si>
  <si>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</si>
  <si>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</si>
  <si>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</si>
  <si>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</si>
  <si>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</si>
  <si>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</si>
  <si>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</si>
  <si>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</si>
  <si>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</si>
  <si>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</si>
  <si>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</si>
  <si>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</si>
  <si>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</si>
  <si>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</si>
  <si>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</si>
  <si>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</si>
  <si>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</si>
  <si>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</si>
  <si>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</si>
  <si>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</si>
  <si>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</si>
  <si>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</si>
  <si>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</si>
  <si>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</si>
  <si>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</si>
  <si>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</si>
  <si>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</si>
  <si>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</si>
  <si>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</si>
  <si>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</si>
  <si>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</si>
  <si>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</si>
  <si>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</si>
  <si>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</si>
  <si>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</si>
  <si>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</si>
  <si>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</si>
  <si>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</si>
  <si>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</si>
  <si>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</si>
  <si>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</si>
  <si>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</si>
  <si>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</si>
  <si>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</si>
  <si>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</si>
  <si>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</si>
  <si>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</si>
  <si>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</si>
  <si>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</si>
  <si>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</si>
  <si>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</si>
  <si>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</si>
  <si>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</si>
  <si>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</si>
  <si>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</si>
  <si>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</si>
  <si>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</si>
  <si>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</si>
  <si>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</si>
  <si>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</si>
  <si>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</si>
  <si>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</si>
  <si>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</si>
  <si>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</si>
  <si>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</si>
  <si>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</si>
  <si>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</si>
  <si>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</si>
  <si>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</si>
  <si>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</si>
  <si>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</si>
  <si>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</si>
  <si>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</si>
  <si>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</si>
  <si>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</si>
  <si>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</si>
  <si>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</si>
  <si>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</si>
  <si>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</si>
  <si>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</si>
  <si>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</si>
  <si>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</si>
  <si>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</si>
  <si>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</si>
  <si>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</si>
  <si>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</si>
  <si>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</si>
  <si>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</si>
  <si>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</si>
  <si>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</si>
  <si>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</si>
  <si>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</si>
  <si>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</si>
  <si>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</si>
  <si>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</si>
  <si>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</si>
  <si>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</si>
  <si>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</si>
  <si>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</si>
  <si>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</si>
  <si>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</si>
  <si>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</si>
  <si>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</si>
  <si>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</si>
  <si>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</si>
  <si>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</si>
  <si>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</si>
  <si>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</si>
  <si>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</si>
  <si>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</si>
  <si>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</si>
  <si>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</si>
  <si>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</si>
  <si>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</si>
  <si>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</si>
  <si>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</si>
  <si>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</si>
  <si>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</si>
  <si>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</si>
  <si>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</si>
  <si>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</si>
  <si>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</si>
  <si>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</si>
  <si>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</si>
  <si>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</si>
  <si>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</si>
  <si>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</si>
  <si>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</si>
  <si>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</si>
  <si>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</si>
  <si>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</si>
  <si>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</si>
  <si>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</si>
  <si>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</si>
  <si>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</si>
  <si>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</si>
  <si>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</si>
  <si>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</si>
  <si>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</si>
  <si>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</si>
  <si>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</si>
  <si>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</si>
  <si>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</si>
  <si>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</si>
  <si>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</si>
  <si>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</si>
  <si>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</si>
  <si>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</si>
  <si>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</si>
  <si>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</si>
  <si>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</si>
  <si>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</si>
  <si>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</si>
  <si>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</si>
  <si>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</si>
  <si>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</si>
  <si>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</si>
  <si>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</si>
  <si>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</si>
  <si>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</si>
  <si>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</si>
  <si>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</si>
  <si>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</si>
  <si>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</si>
  <si>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</si>
  <si>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</si>
  <si>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</si>
  <si>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</si>
  <si>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</si>
  <si>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</si>
  <si>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</si>
  <si>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</si>
  <si>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</si>
  <si>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</si>
  <si>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</si>
  <si>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</si>
  <si>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</si>
  <si>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</si>
  <si>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</si>
  <si>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</si>
  <si>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</si>
  <si>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</si>
  <si>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</si>
  <si>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</si>
  <si>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</si>
  <si>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</si>
  <si>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</si>
  <si>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</si>
  <si>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</si>
  <si>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</si>
  <si>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</si>
  <si>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</si>
  <si>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</si>
  <si>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</si>
  <si>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</si>
  <si>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</si>
  <si>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</si>
  <si>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</si>
  <si>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</si>
  <si>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</si>
  <si>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</si>
  <si>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</si>
  <si>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</si>
  <si>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</si>
  <si>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</si>
  <si>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</si>
  <si>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</si>
  <si>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</si>
  <si>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</si>
  <si>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</si>
  <si>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</si>
  <si>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</si>
  <si>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</si>
  <si>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</si>
  <si>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</si>
  <si>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</si>
  <si>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</si>
  <si>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</si>
  <si>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</si>
  <si>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</si>
  <si>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</si>
  <si>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</si>
  <si>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</si>
  <si>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</si>
  <si>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</si>
  <si>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</si>
  <si>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</si>
  <si>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</si>
  <si>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</si>
  <si>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</si>
  <si>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</si>
  <si>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</si>
  <si>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</si>
  <si>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</si>
  <si>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</si>
  <si>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</si>
  <si>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</si>
  <si>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</si>
  <si>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</si>
  <si>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</si>
  <si>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</si>
  <si>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</si>
  <si>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</si>
  <si>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</si>
  <si>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</si>
  <si>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</si>
  <si>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</si>
  <si>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</si>
  <si>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</si>
  <si>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</si>
  <si>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</si>
  <si>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</si>
  <si>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</si>
  <si>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</si>
  <si>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</si>
  <si>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</si>
  <si>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</si>
  <si>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</si>
  <si>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</si>
  <si>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</si>
  <si>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</si>
  <si>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</si>
  <si>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</si>
  <si>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</si>
  <si>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</si>
  <si>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</si>
  <si>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</si>
  <si>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</si>
  <si>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</si>
  <si>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</si>
  <si>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</si>
  <si>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</si>
  <si>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</si>
  <si>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</si>
  <si>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</si>
  <si>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</si>
  <si>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</si>
  <si>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</si>
  <si>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</si>
  <si>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</si>
  <si>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</si>
  <si>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</si>
  <si>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</si>
  <si>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</si>
  <si>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</si>
  <si>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</si>
  <si>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</si>
  <si>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</si>
  <si>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</si>
  <si>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</si>
  <si>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</si>
  <si>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</si>
  <si>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</si>
  <si>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</si>
  <si>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</si>
  <si>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</si>
  <si>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</si>
  <si>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</si>
  <si>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</si>
  <si>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</si>
  <si>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</si>
  <si>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</si>
  <si>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</si>
  <si>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</si>
  <si>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</si>
  <si>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</si>
  <si>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</si>
  <si>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</si>
  <si>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</si>
  <si>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</si>
  <si>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</si>
  <si>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</si>
  <si>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</si>
  <si>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</si>
  <si>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</si>
  <si>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</si>
  <si>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</si>
  <si>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</si>
  <si>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</si>
  <si>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</si>
  <si>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</si>
  <si>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</si>
  <si>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</si>
  <si>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</si>
  <si>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</si>
  <si>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</si>
  <si>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</si>
  <si>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</si>
  <si>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</si>
  <si>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</si>
  <si>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</si>
  <si>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</si>
  <si>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</si>
  <si>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</si>
  <si>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</si>
  <si>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</si>
  <si>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</si>
  <si>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</si>
  <si>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</si>
  <si>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</si>
  <si>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</si>
  <si>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</si>
  <si>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</si>
  <si>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</si>
  <si>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</si>
  <si>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</si>
  <si>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</si>
  <si>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</si>
  <si>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</si>
  <si>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</si>
  <si>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</si>
  <si>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</si>
  <si>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</si>
  <si>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</si>
  <si>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</si>
  <si>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</si>
  <si>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</si>
  <si>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</si>
  <si>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</si>
  <si>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</si>
  <si>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</si>
  <si>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</si>
  <si>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</si>
  <si>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</si>
  <si>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</si>
  <si>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</si>
  <si>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</si>
  <si>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</si>
  <si>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</si>
  <si>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</si>
  <si>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</si>
  <si>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</si>
  <si>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</si>
  <si>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</si>
  <si>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</si>
  <si>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</si>
  <si>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</si>
  <si>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</si>
  <si>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</si>
  <si>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</si>
  <si>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</si>
  <si>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</si>
  <si>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</si>
  <si>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</si>
  <si>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</si>
  <si>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</si>
  <si>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</si>
  <si>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</si>
  <si>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</si>
  <si>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</si>
  <si>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</si>
  <si>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</si>
  <si>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</si>
  <si>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</si>
  <si>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</si>
  <si>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</si>
  <si>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</si>
  <si>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</si>
  <si>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</si>
  <si>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</si>
  <si>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</si>
  <si>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</si>
  <si>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</si>
  <si>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</si>
  <si>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</si>
  <si>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</si>
  <si>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</si>
  <si>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</si>
  <si>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</si>
  <si>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</si>
  <si>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</si>
  <si>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</si>
  <si>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</si>
  <si>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</si>
  <si>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</si>
  <si>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</si>
  <si>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</si>
  <si>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</si>
  <si>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</si>
  <si>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</si>
  <si>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</si>
  <si>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</si>
  <si>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</si>
  <si>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</si>
  <si>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</si>
  <si>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</si>
  <si>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</si>
  <si>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</si>
  <si>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</si>
  <si>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</si>
  <si>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</si>
  <si>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</si>
  <si>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</si>
  <si>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</si>
  <si>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</si>
  <si>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</si>
  <si>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</si>
  <si>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</si>
  <si>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</si>
  <si>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</si>
  <si>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</si>
  <si>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</si>
  <si>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</si>
  <si>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</si>
  <si>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</si>
  <si>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</si>
  <si>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</si>
  <si>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</si>
  <si>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</si>
  <si>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</si>
  <si>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</si>
  <si>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</si>
  <si>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</si>
  <si>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</si>
  <si>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</si>
  <si>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</si>
  <si>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</si>
  <si>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</si>
  <si>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</si>
  <si>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</si>
  <si>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</si>
  <si>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</si>
  <si>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</si>
  <si>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</si>
  <si>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</si>
  <si>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</si>
  <si>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</si>
  <si>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</si>
  <si>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</si>
  <si>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</si>
  <si>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</si>
  <si>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</si>
  <si>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</si>
  <si>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</si>
  <si>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</si>
  <si>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</si>
  <si>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</si>
  <si>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</si>
  <si>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</si>
  <si>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</si>
  <si>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</si>
  <si>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</si>
  <si>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</si>
  <si>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</si>
  <si>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</si>
  <si>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</si>
  <si>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</si>
  <si>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</si>
  <si>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</si>
  <si>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</si>
  <si>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</si>
  <si>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</si>
  <si>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</si>
  <si>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</si>
  <si>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</si>
  <si>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</si>
  <si>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</si>
  <si>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</si>
  <si>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</si>
  <si>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</si>
  <si>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</si>
  <si>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</si>
  <si>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</si>
  <si>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</si>
  <si>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</si>
  <si>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</si>
  <si>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</si>
  <si>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</si>
  <si>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</si>
  <si>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</si>
  <si>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</si>
  <si>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</si>
  <si>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</si>
  <si>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</si>
  <si>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</si>
  <si>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</si>
  <si>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</si>
  <si>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</si>
  <si>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</si>
  <si>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</si>
  <si>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</si>
  <si>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</si>
  <si>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</si>
  <si>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</si>
  <si>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</si>
  <si>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</si>
  <si>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</si>
  <si>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</si>
  <si>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</si>
  <si>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</si>
  <si>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</si>
  <si>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</si>
  <si>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</si>
  <si>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</si>
  <si>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</si>
  <si>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</si>
  <si>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</si>
  <si>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</si>
  <si>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</si>
  <si>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</si>
  <si>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</si>
  <si>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</si>
  <si>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</si>
  <si>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</si>
  <si>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</si>
  <si>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</si>
  <si>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</si>
  <si>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</si>
  <si>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</si>
  <si>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</si>
  <si>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</si>
  <si>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</si>
  <si>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</si>
  <si>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</si>
  <si>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</si>
  <si>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</si>
  <si>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</si>
  <si>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</si>
  <si>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</si>
  <si>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</si>
  <si>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</si>
  <si>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</si>
  <si>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</si>
  <si>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</si>
  <si>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</si>
  <si>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</si>
  <si>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</si>
  <si>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</si>
  <si>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</si>
  <si>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</si>
  <si>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</si>
  <si>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</si>
  <si>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</si>
  <si>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</si>
  <si>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</si>
  <si>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</si>
  <si>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</si>
  <si>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</si>
  <si>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</si>
  <si>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</si>
  <si>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</si>
  <si>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</si>
  <si>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</si>
  <si>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</si>
  <si>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</si>
  <si>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</si>
  <si>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</si>
  <si>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</si>
  <si>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</si>
  <si>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</si>
  <si>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</si>
  <si>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</si>
  <si>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</si>
  <si>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</si>
  <si>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</si>
  <si>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</si>
  <si>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</si>
  <si>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</si>
  <si>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</si>
  <si>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</si>
  <si>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</si>
  <si>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</si>
  <si>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</si>
  <si>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</si>
  <si>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</si>
  <si>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</si>
  <si>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</si>
  <si>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</si>
  <si>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</si>
  <si>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</si>
  <si>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</si>
  <si>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</si>
  <si>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</si>
  <si>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</si>
  <si>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</si>
  <si>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</si>
  <si>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</si>
  <si>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</si>
  <si>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</si>
  <si>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</si>
  <si>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</si>
  <si>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</si>
  <si>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</si>
  <si>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</si>
  <si>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</si>
  <si>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</si>
  <si>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</si>
  <si>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</si>
  <si>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</si>
  <si>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</si>
  <si>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</si>
  <si>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</si>
  <si>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</si>
  <si>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</si>
  <si>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</si>
  <si>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</si>
  <si>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</si>
  <si>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</si>
  <si>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</si>
  <si>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</si>
  <si>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</si>
  <si>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</si>
  <si>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</si>
  <si>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</si>
  <si>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</si>
  <si>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</si>
  <si>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</si>
  <si>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</si>
  <si>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</si>
  <si>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</si>
  <si>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</si>
  <si>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</si>
  <si>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</si>
  <si>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</si>
  <si>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</si>
  <si>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</si>
  <si>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</si>
  <si>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</si>
  <si>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</si>
  <si>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</si>
  <si>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</si>
  <si>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</si>
  <si>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</si>
  <si>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</si>
  <si>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</si>
  <si>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</si>
  <si>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</si>
  <si>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</si>
  <si>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</si>
  <si>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</si>
  <si>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</si>
  <si>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</si>
  <si>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</si>
  <si>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</si>
  <si>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</si>
  <si>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</si>
  <si>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</si>
  <si>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</si>
  <si>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</si>
  <si>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</si>
  <si>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</si>
  <si>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</si>
  <si>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</si>
  <si>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</si>
  <si>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</si>
  <si>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</si>
  <si>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</si>
  <si>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</si>
  <si>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</si>
  <si>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</si>
  <si>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</si>
  <si>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</si>
  <si>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</si>
  <si>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</si>
  <si>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</si>
  <si>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</si>
  <si>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</si>
  <si>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</si>
  <si>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</si>
  <si>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</si>
  <si>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</si>
  <si>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</si>
  <si>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</si>
  <si>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</si>
  <si>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</si>
  <si>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</si>
  <si>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</si>
  <si>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</si>
  <si>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</si>
  <si>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</si>
  <si>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</si>
  <si>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</si>
  <si>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</si>
  <si>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</si>
  <si>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</si>
  <si>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</si>
  <si>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</si>
  <si>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</si>
  <si>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</si>
  <si>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</si>
  <si>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</si>
  <si>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</si>
  <si>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</si>
  <si>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</si>
  <si>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</si>
  <si>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</si>
  <si>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</si>
  <si>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</si>
  <si>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</si>
  <si>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</si>
  <si>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</si>
  <si>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</si>
  <si>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</si>
  <si>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</si>
  <si>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</si>
  <si>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</si>
  <si>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</si>
  <si>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</si>
  <si>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</si>
  <si>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</si>
  <si>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</si>
  <si>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</si>
  <si>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</si>
  <si>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</si>
  <si>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</si>
  <si>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</si>
  <si>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</si>
  <si>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</si>
  <si>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</si>
  <si>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</si>
  <si>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</si>
  <si>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</si>
  <si>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</si>
  <si>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</si>
  <si>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</si>
  <si>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</si>
  <si>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</si>
  <si>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</si>
  <si>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</si>
  <si>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</si>
  <si>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</si>
  <si>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</si>
  <si>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</si>
  <si>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</si>
  <si>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</si>
  <si>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</si>
  <si>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</si>
  <si>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</si>
  <si>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</si>
  <si>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</si>
  <si>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</si>
  <si>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</si>
  <si>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</si>
  <si>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</si>
  <si>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</si>
  <si>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</si>
  <si>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</si>
  <si>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</si>
  <si>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</si>
  <si>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</si>
  <si>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</si>
  <si>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</si>
  <si>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</si>
  <si>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</si>
  <si>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</si>
  <si>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</si>
  <si>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</si>
  <si>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</si>
  <si>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</si>
  <si>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</si>
  <si>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</si>
  <si>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</si>
  <si>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</si>
  <si>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</si>
  <si>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</si>
  <si>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</si>
  <si>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</si>
  <si>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</si>
  <si>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</si>
  <si>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</si>
  <si>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</si>
  <si>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</si>
  <si>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</si>
  <si>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</si>
  <si>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</si>
  <si>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</si>
  <si>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</si>
  <si>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</si>
  <si>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</si>
  <si>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</si>
  <si>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</si>
  <si>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</si>
  <si>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</si>
  <si>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</si>
  <si>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</si>
  <si>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</si>
  <si>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</si>
  <si>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</si>
  <si>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</si>
  <si>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</si>
  <si>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</si>
  <si>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</si>
  <si>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</si>
  <si>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</si>
  <si>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</si>
  <si>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</si>
  <si>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</si>
  <si>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</si>
  <si>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</si>
  <si>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</si>
  <si>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</si>
  <si>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</si>
  <si>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</si>
  <si>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</si>
  <si>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</si>
  <si>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</si>
  <si>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</si>
  <si>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</si>
  <si>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</si>
  <si>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</si>
  <si>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</si>
  <si>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</si>
  <si>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</si>
  <si>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</si>
  <si>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</si>
  <si>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</si>
  <si>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</si>
  <si>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</si>
  <si>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</si>
  <si>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</si>
  <si>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</si>
  <si>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</si>
  <si>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</si>
  <si>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</si>
  <si>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</si>
  <si>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</si>
  <si>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</si>
  <si>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</si>
  <si>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</si>
  <si>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</si>
  <si>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</si>
  <si>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</si>
  <si>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</si>
  <si>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</si>
  <si>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</si>
  <si>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</si>
  <si>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</si>
  <si>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</si>
  <si>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</si>
  <si>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</si>
  <si>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</si>
  <si>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</si>
  <si>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</si>
  <si>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</si>
  <si>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</si>
  <si>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</si>
  <si>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</si>
  <si>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</si>
  <si>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</si>
  <si>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</si>
  <si>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</si>
  <si>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</si>
  <si>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</si>
  <si>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</si>
  <si>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</si>
  <si>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</si>
  <si>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</si>
  <si>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</si>
  <si>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</si>
  <si>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</si>
  <si>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</si>
  <si>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</si>
  <si>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</si>
  <si>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</si>
  <si>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</si>
  <si>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</si>
  <si>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</si>
  <si>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</si>
  <si>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</si>
  <si>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</si>
  <si>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</si>
  <si>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</si>
  <si>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</si>
  <si>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</si>
  <si>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</si>
  <si>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</si>
  <si>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</si>
  <si>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</si>
  <si>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</si>
  <si>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</si>
  <si>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</si>
  <si>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</si>
  <si>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</si>
  <si>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</si>
  <si>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</si>
  <si>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</si>
  <si>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</si>
  <si>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</si>
  <si>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</si>
  <si>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</si>
  <si>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</si>
  <si>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</si>
  <si>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</si>
  <si>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</si>
  <si>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</si>
  <si>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</si>
  <si>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</si>
  <si>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</si>
  <si>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</si>
  <si>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</si>
  <si>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</si>
  <si>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</si>
  <si>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</si>
  <si>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</si>
  <si>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</si>
  <si>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</si>
  <si>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</si>
  <si>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</si>
  <si>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</si>
  <si>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</si>
  <si>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</si>
  <si>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</si>
  <si>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</si>
  <si>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</si>
  <si>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</si>
  <si>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</si>
  <si>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</si>
  <si>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</si>
  <si>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</si>
  <si>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</si>
  <si>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</si>
  <si>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</si>
  <si>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</si>
  <si>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</si>
  <si>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</si>
  <si>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</si>
  <si>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</si>
  <si>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</si>
  <si>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</si>
  <si>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</si>
  <si>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</si>
  <si>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</si>
  <si>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</si>
  <si>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</si>
  <si>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</si>
  <si>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</si>
  <si>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</si>
  <si>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</si>
  <si>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</si>
  <si>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</si>
  <si>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</si>
  <si>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</si>
  <si>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</si>
  <si>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</si>
  <si>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</si>
  <si>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</si>
  <si>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</si>
  <si>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</si>
  <si>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</si>
  <si>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</si>
  <si>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</si>
  <si>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</si>
  <si>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</si>
  <si>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</si>
  <si>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</si>
  <si>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</si>
  <si>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</si>
  <si>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</si>
  <si>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</si>
  <si>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</si>
  <si>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</si>
  <si>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</si>
  <si>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</si>
  <si>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</si>
  <si>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</si>
  <si>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</si>
  <si>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</si>
  <si>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</si>
  <si>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</si>
  <si>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</si>
  <si>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</si>
  <si>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</si>
  <si>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</si>
  <si>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</si>
  <si>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</si>
  <si>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</si>
  <si>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</si>
  <si>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</si>
  <si>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</si>
  <si>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</si>
  <si>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</si>
  <si>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</si>
  <si>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</si>
  <si>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</si>
  <si>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</si>
  <si>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</si>
  <si>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</si>
  <si>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</si>
  <si>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</si>
  <si>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</si>
  <si>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</si>
  <si>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</si>
  <si>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</si>
  <si>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</si>
  <si>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</si>
  <si>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</si>
  <si>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</si>
  <si>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</si>
  <si>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</si>
  <si>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</si>
  <si>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</si>
  <si>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</si>
  <si>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</si>
  <si>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</si>
  <si>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</si>
  <si>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</si>
  <si>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</si>
  <si>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</si>
  <si>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</si>
  <si>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</si>
  <si>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</si>
  <si>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</si>
  <si>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</si>
  <si>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</si>
  <si>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</si>
  <si>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</si>
  <si>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</si>
  <si>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</si>
  <si>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</si>
  <si>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</si>
  <si>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</si>
  <si>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</si>
  <si>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</si>
  <si>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</si>
  <si>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</si>
  <si>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</si>
  <si>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</si>
  <si>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</si>
  <si>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</si>
  <si>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</si>
  <si>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</si>
  <si>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</si>
  <si>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</si>
  <si>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</si>
  <si>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</si>
  <si>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</si>
  <si>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</si>
  <si>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</si>
  <si>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</si>
  <si>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</si>
  <si>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</si>
  <si>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</si>
  <si>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</si>
  <si>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</si>
  <si>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</si>
  <si>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</si>
  <si>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</si>
  <si>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</si>
  <si>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</si>
  <si>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</si>
  <si>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</si>
  <si>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</si>
  <si>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</si>
  <si>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</si>
  <si>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</si>
  <si>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</si>
  <si>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</si>
  <si>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</si>
  <si>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</si>
  <si>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</si>
  <si>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</si>
  <si>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</si>
  <si>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</si>
  <si>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</si>
  <si>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</si>
  <si>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</si>
  <si>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</si>
  <si>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</si>
  <si>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</si>
  <si>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</si>
  <si>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</si>
  <si>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</si>
  <si>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</si>
  <si>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</si>
  <si>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</si>
  <si>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</si>
  <si>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</si>
  <si>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</si>
  <si>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</si>
  <si>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</si>
  <si>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</si>
  <si>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</si>
  <si>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</si>
  <si>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</si>
  <si>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</si>
  <si>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</si>
  <si>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</si>
  <si>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</si>
  <si>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</si>
  <si>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</si>
  <si>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</si>
  <si>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</si>
  <si>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</si>
  <si>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</si>
  <si>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</si>
  <si>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</si>
  <si>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</si>
  <si>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</si>
  <si>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</si>
  <si>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</si>
  <si>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</si>
  <si>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</si>
  <si>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</si>
  <si>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</si>
  <si>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</si>
  <si>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</si>
  <si>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</si>
  <si>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</si>
  <si>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</si>
  <si>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</si>
  <si>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</si>
  <si>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</si>
  <si>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</si>
  <si>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</si>
  <si>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</si>
  <si>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</si>
  <si>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</si>
  <si>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</si>
  <si>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</si>
  <si>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</si>
  <si>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</si>
  <si>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</si>
  <si>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</si>
  <si>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</si>
  <si>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</si>
  <si>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</si>
  <si>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</si>
  <si>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</si>
  <si>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</si>
  <si>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</si>
  <si>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</si>
  <si>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</si>
  <si>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</si>
  <si>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</si>
  <si>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</si>
  <si>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</si>
  <si>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</si>
  <si>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</si>
  <si>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</si>
  <si>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</si>
  <si>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</si>
  <si>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</si>
  <si>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</si>
  <si>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</si>
  <si>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</si>
  <si>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</si>
  <si>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</si>
  <si>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</si>
  <si>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</si>
  <si>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</si>
  <si>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</si>
  <si>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</si>
  <si>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</si>
  <si>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</si>
  <si>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</si>
  <si>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</si>
  <si>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</si>
  <si>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</si>
  <si>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</si>
  <si>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</si>
  <si>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</si>
  <si>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</si>
  <si>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</si>
  <si>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</si>
  <si>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</si>
  <si>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</si>
  <si>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</si>
  <si>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</si>
  <si>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</si>
  <si>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</si>
  <si>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</si>
  <si>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</si>
  <si>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</si>
  <si>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</si>
  <si>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</si>
  <si>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</si>
  <si>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</si>
  <si>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</si>
  <si>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</si>
  <si>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</si>
  <si>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</si>
  <si>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</si>
  <si>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</si>
  <si>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</si>
  <si>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</si>
  <si>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</si>
  <si>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</si>
  <si>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</si>
  <si>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</si>
  <si>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</si>
  <si>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</si>
  <si>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</si>
  <si>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</si>
  <si>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</si>
  <si>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</si>
  <si>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</si>
  <si>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</si>
  <si>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</si>
  <si>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</si>
  <si>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</si>
  <si>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</si>
  <si>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</si>
  <si>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</si>
  <si>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</si>
  <si>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</si>
  <si>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</si>
  <si>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</si>
  <si>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</si>
  <si>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</si>
  <si>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</si>
  <si>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</si>
  <si>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</si>
  <si>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</si>
  <si>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</si>
  <si>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</si>
  <si>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</si>
  <si>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</si>
  <si>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</si>
  <si>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</si>
  <si>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</si>
  <si>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</si>
  <si>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</si>
  <si>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</si>
  <si>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</si>
  <si>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</si>
  <si>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</si>
  <si>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</si>
  <si>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</si>
  <si>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</si>
  <si>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</si>
  <si>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</si>
  <si>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</si>
  <si>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</si>
  <si>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</si>
  <si>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</si>
  <si>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</si>
  <si>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</si>
  <si>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</si>
  <si>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</si>
  <si>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</si>
  <si>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</si>
  <si>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</si>
  <si>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</si>
  <si>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</si>
  <si>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</si>
  <si>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</si>
  <si>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</si>
  <si>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</si>
  <si>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</si>
  <si>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</si>
  <si>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</si>
  <si>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</si>
  <si>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</si>
  <si>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</si>
  <si>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</si>
  <si>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</si>
  <si>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</si>
  <si>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</si>
  <si>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</si>
  <si>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</si>
  <si>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</si>
  <si>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</si>
  <si>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</si>
  <si>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</si>
  <si>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</si>
  <si>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</si>
  <si>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</si>
  <si>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</si>
  <si>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</si>
  <si>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</si>
  <si>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</si>
  <si>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</si>
  <si>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</si>
  <si>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</si>
  <si>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</si>
  <si>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</si>
  <si>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</si>
  <si>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</si>
  <si>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</si>
  <si>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</si>
  <si>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</si>
  <si>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</si>
  <si>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</si>
  <si>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</si>
  <si>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</si>
  <si>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</si>
  <si>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</si>
  <si>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</si>
  <si>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</si>
  <si>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</si>
  <si>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</si>
  <si>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</si>
  <si>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</si>
  <si>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</si>
  <si>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</si>
  <si>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</si>
  <si>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</si>
  <si>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</si>
  <si>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</si>
  <si>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</si>
  <si>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</si>
  <si>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</si>
  <si>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</si>
  <si>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</si>
  <si>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</si>
  <si>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</si>
  <si>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</si>
  <si>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</si>
  <si>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</si>
  <si>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</si>
  <si>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</si>
  <si>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</si>
  <si>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</si>
  <si>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</si>
  <si>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</si>
  <si>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</si>
  <si>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</si>
  <si>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</si>
  <si>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</si>
  <si>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</si>
  <si>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</si>
  <si>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</si>
  <si>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</si>
  <si>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</si>
  <si>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</si>
  <si>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</si>
  <si>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</si>
  <si>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</si>
  <si>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</si>
  <si>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</si>
  <si>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</si>
  <si>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</si>
  <si>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</si>
  <si>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</si>
  <si>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</si>
  <si>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</si>
  <si>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</si>
  <si>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</si>
  <si>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</si>
  <si>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</si>
  <si>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</si>
  <si>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</si>
  <si>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</si>
  <si>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</si>
  <si>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</si>
  <si>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</si>
  <si>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</si>
  <si>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</si>
  <si>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</si>
  <si>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</si>
  <si>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</si>
  <si>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</si>
  <si>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</si>
  <si>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</si>
  <si>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</si>
  <si>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</si>
  <si>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</si>
  <si>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</si>
  <si>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</si>
  <si>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</si>
  <si>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</si>
  <si>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</si>
  <si>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</si>
  <si>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</si>
  <si>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</si>
  <si>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</si>
  <si>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</si>
  <si>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</si>
  <si>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</si>
  <si>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</si>
  <si>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</si>
  <si>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</si>
  <si>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</si>
  <si>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</si>
  <si>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</si>
  <si>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</si>
  <si>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</si>
  <si>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</si>
  <si>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</si>
  <si>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</si>
  <si>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</si>
  <si>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</si>
  <si>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</si>
  <si>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</si>
  <si>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</si>
  <si>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</si>
  <si>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</si>
  <si>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</si>
  <si>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</si>
  <si>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</si>
  <si>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</si>
  <si>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</si>
  <si>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</si>
  <si>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</si>
  <si>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</si>
  <si>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</si>
  <si>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</si>
  <si>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</si>
  <si>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</si>
  <si>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</si>
  <si>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</si>
  <si>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</si>
  <si>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</si>
  <si>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</si>
  <si>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</si>
  <si>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</si>
  <si>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</si>
  <si>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</si>
  <si>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</si>
  <si>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</si>
  <si>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</si>
  <si>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</si>
  <si>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</si>
  <si>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</si>
  <si>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</si>
  <si>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</si>
  <si>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</si>
  <si>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</si>
  <si>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</si>
  <si>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</si>
  <si>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</si>
  <si>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</si>
  <si>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</si>
  <si>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</si>
  <si>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</si>
  <si>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</si>
  <si>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</si>
  <si>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</si>
  <si>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</si>
  <si>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</si>
  <si>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</si>
  <si>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</si>
  <si>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</si>
  <si>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</si>
  <si>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</si>
  <si>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</si>
  <si>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</si>
  <si>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</si>
  <si>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</si>
  <si>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</si>
  <si>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</si>
  <si>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</si>
  <si>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</si>
  <si>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</si>
  <si>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</si>
  <si>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</si>
  <si>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</si>
  <si>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</si>
  <si>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</si>
  <si>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</si>
  <si>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</si>
  <si>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</si>
  <si>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</si>
  <si>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</si>
  <si>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</si>
  <si>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</si>
  <si>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</si>
  <si>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</si>
  <si>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</si>
  <si>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</si>
  <si>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</si>
  <si>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</si>
  <si>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</si>
  <si>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</si>
  <si>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</si>
  <si>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</si>
  <si>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</si>
  <si>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</si>
  <si>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</si>
  <si>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</si>
  <si>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</si>
  <si>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</si>
  <si>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</si>
  <si>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</si>
  <si>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</si>
  <si>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</si>
  <si>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</si>
  <si>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</si>
  <si>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</si>
  <si>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</si>
  <si>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</si>
  <si>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</si>
  <si>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</si>
  <si>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</si>
  <si>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</si>
  <si>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</si>
  <si>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</si>
  <si>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</si>
  <si>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</si>
  <si>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</si>
  <si>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</si>
  <si>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</si>
  <si>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</si>
  <si>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</si>
  <si>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</si>
  <si>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</si>
  <si>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</si>
  <si>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</si>
  <si>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</si>
  <si>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</si>
  <si>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</si>
  <si>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</si>
  <si>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</si>
  <si>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</si>
  <si>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</si>
  <si>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</si>
  <si>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</si>
  <si>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</si>
  <si>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</si>
  <si>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</si>
  <si>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</si>
  <si>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</si>
  <si>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</si>
  <si>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</si>
  <si>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</si>
  <si>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</si>
  <si>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</si>
  <si>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</si>
  <si>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</si>
  <si>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</si>
  <si>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</si>
  <si>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</si>
  <si>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</si>
  <si>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</si>
  <si>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</si>
  <si>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</si>
  <si>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</si>
  <si>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</si>
  <si>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</si>
  <si>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</si>
  <si>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</si>
  <si>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</si>
  <si>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</si>
  <si>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</si>
  <si>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</si>
  <si>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</si>
  <si>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</si>
  <si>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</si>
  <si>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</si>
  <si>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</si>
  <si>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</si>
  <si>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</si>
  <si>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</si>
  <si>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</si>
  <si>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</si>
  <si>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</si>
  <si>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</si>
  <si>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</si>
  <si>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</si>
  <si>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</si>
  <si>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</si>
  <si>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</si>
  <si>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</si>
  <si>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</si>
  <si>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</si>
  <si>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</si>
  <si>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</si>
  <si>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</si>
  <si>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</si>
  <si>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</si>
  <si>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</si>
  <si>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</si>
  <si>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</si>
  <si>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</si>
  <si>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</si>
  <si>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</si>
  <si>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</si>
  <si>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</si>
  <si>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</si>
  <si>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</si>
  <si>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</si>
  <si>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</si>
  <si>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</si>
  <si>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</si>
  <si>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</si>
  <si>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</si>
  <si>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</si>
  <si>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</si>
  <si>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</si>
  <si>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</si>
  <si>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</si>
  <si>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</si>
  <si>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</si>
  <si>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</si>
  <si>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</si>
  <si>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</si>
  <si>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</si>
  <si>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</si>
  <si>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</si>
  <si>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</si>
  <si>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</si>
  <si>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</si>
  <si>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</si>
  <si>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</si>
  <si>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</si>
  <si>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</si>
  <si>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</si>
  <si>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</si>
  <si>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</si>
  <si>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</si>
  <si>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</si>
  <si>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</si>
  <si>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</si>
  <si>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</si>
  <si>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</si>
  <si>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</si>
  <si>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</si>
  <si>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</si>
  <si>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</si>
  <si>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</si>
  <si>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</si>
  <si>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</si>
  <si>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</si>
  <si>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</si>
  <si>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</si>
  <si>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</si>
  <si>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</si>
  <si>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</si>
  <si>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</si>
  <si>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</si>
  <si>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</si>
  <si>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</si>
  <si>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</si>
  <si>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</si>
  <si>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</si>
  <si>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</si>
  <si>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</si>
  <si>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</si>
  <si>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</si>
  <si>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</si>
  <si>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</si>
  <si>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</si>
  <si>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</si>
  <si>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</si>
  <si>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</si>
  <si>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</si>
  <si>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</si>
  <si>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</si>
  <si>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</si>
  <si>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</si>
  <si>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</si>
  <si>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</si>
  <si>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</si>
  <si>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</si>
  <si>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</si>
  <si>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</si>
  <si>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</si>
  <si>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</si>
  <si>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</si>
  <si>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</si>
  <si>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</si>
  <si>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</si>
  <si>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</si>
  <si>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</si>
  <si>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</si>
  <si>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</si>
  <si>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</si>
  <si>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</si>
  <si>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</si>
  <si>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</si>
  <si>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</si>
  <si>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</si>
  <si>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</si>
  <si>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</si>
  <si>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</si>
  <si>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</si>
  <si>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</si>
  <si>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</si>
  <si>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</si>
  <si>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</si>
  <si>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</si>
  <si>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</si>
  <si>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</si>
  <si>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</si>
  <si>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</si>
  <si>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</si>
  <si>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</si>
  <si>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</si>
  <si>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</si>
  <si>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</si>
  <si>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</si>
  <si>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</si>
  <si>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</si>
  <si>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</si>
  <si>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</si>
  <si>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</si>
  <si>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</si>
  <si>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</si>
  <si>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</si>
  <si>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</si>
  <si>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</si>
  <si>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</si>
  <si>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</si>
  <si>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</si>
  <si>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</si>
  <si>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</si>
  <si>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</si>
  <si>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</si>
  <si>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</si>
  <si>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</si>
  <si>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</si>
  <si>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</si>
  <si>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</si>
  <si>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</si>
  <si>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</si>
  <si>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</si>
  <si>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</si>
  <si>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</si>
  <si>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</si>
  <si>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</si>
  <si>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</si>
  <si>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</si>
  <si>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</si>
  <si>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</si>
  <si>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</si>
  <si>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</si>
  <si>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</si>
  <si>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</si>
  <si>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</si>
  <si>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</si>
  <si>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</si>
  <si>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</si>
  <si>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</si>
  <si>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</si>
  <si>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</si>
  <si>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</si>
  <si>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</si>
  <si>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</si>
  <si>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</si>
  <si>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</si>
  <si>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</si>
  <si>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</si>
  <si>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</si>
  <si>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</si>
  <si>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</si>
  <si>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</si>
  <si>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</si>
  <si>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</si>
  <si>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</si>
  <si>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</si>
  <si>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</si>
  <si>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</si>
  <si>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</si>
  <si>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</si>
  <si>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</si>
  <si>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</si>
  <si>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</si>
  <si>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</si>
  <si>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</si>
  <si>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</si>
  <si>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</si>
  <si>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</si>
  <si>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</si>
  <si>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</si>
  <si>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</si>
  <si>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</si>
  <si>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</si>
  <si>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</si>
  <si>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</si>
  <si>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</si>
  <si>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</si>
  <si>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</si>
  <si>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</si>
  <si>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</si>
  <si>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</si>
  <si>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</si>
  <si>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</si>
  <si>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</si>
  <si>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</si>
  <si>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</si>
  <si>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</si>
  <si>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</si>
  <si>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</si>
  <si>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</si>
  <si>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</si>
  <si>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</si>
  <si>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</si>
  <si>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</si>
  <si>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</si>
  <si>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</si>
  <si>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</si>
  <si>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</si>
  <si>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</si>
  <si>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</si>
  <si>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</si>
  <si>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</si>
  <si>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</si>
  <si>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</si>
  <si>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</si>
  <si>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</si>
  <si>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</si>
  <si>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</si>
  <si>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</si>
  <si>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</si>
  <si>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</si>
  <si>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</si>
  <si>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</si>
  <si>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</si>
  <si>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</si>
  <si>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</si>
  <si>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</si>
  <si>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</si>
  <si>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</si>
  <si>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</si>
  <si>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</si>
  <si>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</si>
  <si>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</si>
  <si>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</si>
  <si>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</si>
  <si>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</si>
  <si>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</si>
  <si>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</si>
  <si>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</si>
  <si>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</si>
  <si>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</si>
  <si>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</si>
  <si>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</si>
  <si>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</si>
  <si>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</si>
  <si>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</si>
  <si>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</si>
  <si>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</si>
  <si>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</si>
  <si>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</si>
  <si>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</si>
  <si>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</si>
  <si>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</si>
  <si>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</si>
  <si>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</si>
  <si>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</si>
  <si>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</si>
  <si>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</si>
  <si>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</si>
  <si>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</si>
  <si>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</si>
  <si>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</si>
  <si>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</si>
  <si>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</si>
  <si>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</si>
  <si>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</si>
  <si>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</si>
  <si>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</si>
  <si>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</si>
  <si>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</si>
  <si>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</si>
  <si>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</si>
  <si>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</si>
  <si>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</si>
  <si>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</si>
  <si>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</si>
  <si>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</si>
  <si>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</si>
  <si>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</si>
  <si>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</si>
  <si>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</si>
  <si>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</si>
  <si>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</si>
  <si>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</si>
  <si>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</si>
  <si>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</si>
  <si>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</si>
  <si>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</si>
  <si>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</si>
  <si>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</si>
  <si>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</si>
  <si>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</si>
  <si>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</si>
  <si>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</si>
  <si>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</si>
  <si>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</si>
  <si>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</si>
  <si>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</si>
  <si>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</si>
  <si>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</si>
  <si>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</si>
  <si>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</si>
  <si>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</si>
  <si>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</si>
  <si>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</si>
  <si>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</si>
  <si>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</si>
  <si>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</si>
  <si>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</si>
  <si>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</si>
  <si>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</si>
  <si>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</si>
  <si>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</si>
  <si>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</si>
  <si>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</si>
  <si>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</si>
  <si>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</si>
  <si>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</si>
  <si>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</si>
  <si>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</si>
  <si>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</si>
  <si>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</si>
  <si>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</si>
  <si>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</si>
  <si>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</si>
  <si>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</si>
  <si>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</si>
  <si>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</si>
  <si>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</si>
  <si>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</si>
  <si>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</si>
  <si>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</si>
  <si>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</si>
  <si>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</si>
  <si>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</si>
  <si>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</si>
  <si>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</si>
  <si>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</si>
  <si>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</si>
  <si>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</si>
  <si>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</si>
  <si>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</si>
  <si>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</si>
  <si>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</si>
  <si>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</si>
  <si>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</si>
  <si>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</si>
  <si>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</si>
  <si>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</si>
  <si>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</si>
  <si>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</si>
  <si>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</si>
  <si>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</si>
  <si>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</si>
  <si>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</si>
  <si>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</si>
  <si>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</si>
  <si>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</si>
  <si>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</si>
  <si>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</si>
  <si>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</si>
  <si>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</si>
  <si>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</si>
  <si>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</si>
  <si>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</si>
  <si>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</si>
  <si>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</si>
  <si>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</si>
  <si>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</si>
  <si>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</si>
  <si>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</si>
  <si>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</si>
  <si>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</si>
  <si>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</si>
  <si>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</si>
  <si>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</si>
  <si>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</si>
  <si>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</si>
  <si>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</si>
  <si>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</si>
  <si>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</si>
  <si>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</si>
  <si>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</si>
  <si>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</si>
  <si>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</si>
  <si>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</si>
  <si>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</si>
  <si>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</si>
  <si>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</si>
  <si>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</si>
  <si>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</si>
  <si>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</si>
  <si>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</si>
  <si>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</si>
  <si>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</si>
  <si>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</si>
  <si>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</si>
  <si>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</si>
  <si>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</si>
  <si>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</si>
  <si>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</si>
  <si>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</si>
  <si>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</si>
  <si>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</si>
  <si>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</si>
  <si>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</si>
  <si>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</si>
  <si>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</si>
  <si>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</si>
  <si>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</si>
  <si>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</si>
  <si>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</si>
  <si>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</si>
  <si>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</si>
  <si>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</si>
  <si>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</si>
  <si>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</si>
  <si>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</si>
  <si>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</si>
  <si>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</si>
  <si>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</si>
  <si>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</si>
  <si>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</si>
  <si>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</si>
  <si>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</si>
  <si>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</si>
  <si>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</si>
  <si>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</si>
  <si>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</si>
  <si>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</si>
  <si>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</si>
  <si>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</si>
  <si>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</si>
  <si>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</si>
  <si>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</si>
  <si>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</si>
  <si>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</si>
  <si>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</si>
  <si>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</si>
  <si>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</si>
  <si>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</si>
  <si>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</si>
  <si>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</si>
  <si>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</si>
  <si>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</si>
  <si>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</si>
  <si>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</si>
  <si>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</si>
  <si>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</si>
  <si>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</si>
  <si>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</si>
  <si>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</si>
  <si>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</si>
  <si>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</si>
  <si>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</si>
  <si>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</si>
  <si>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</si>
  <si>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</si>
  <si>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</si>
  <si>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</si>
  <si>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</si>
  <si>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</si>
  <si>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</si>
  <si>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</si>
  <si>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</si>
  <si>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</si>
  <si>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</si>
  <si>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</si>
  <si>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</si>
  <si>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</si>
  <si>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</si>
  <si>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</si>
  <si>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</si>
  <si>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</si>
  <si>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</si>
  <si>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</si>
  <si>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</si>
  <si>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</si>
  <si>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</si>
  <si>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</si>
  <si>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</si>
  <si>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</si>
  <si>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</si>
  <si>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</si>
  <si>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</si>
  <si>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</si>
  <si>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</si>
  <si>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</si>
  <si>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</si>
  <si>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</si>
  <si>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</si>
  <si>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</si>
  <si>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</si>
  <si>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</si>
  <si>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</si>
  <si>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</si>
  <si>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</si>
  <si>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</si>
  <si>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</si>
  <si>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</si>
  <si>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</si>
  <si>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</si>
  <si>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</si>
  <si>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</si>
  <si>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</si>
  <si>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</si>
  <si>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</si>
  <si>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</si>
  <si>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</si>
  <si>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</si>
  <si>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</si>
  <si>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</si>
  <si>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</si>
  <si>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</si>
  <si>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</si>
  <si>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</si>
  <si>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</si>
  <si>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</si>
  <si>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</si>
  <si>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</si>
  <si>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</si>
  <si>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</si>
  <si>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</si>
  <si>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</si>
  <si>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</si>
  <si>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</si>
  <si>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</si>
  <si>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</si>
  <si>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</si>
  <si>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</si>
  <si>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</si>
  <si>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</si>
  <si>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</si>
  <si>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</si>
  <si>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</si>
  <si>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</si>
  <si>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</si>
  <si>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</si>
  <si>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</si>
  <si>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</si>
  <si>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</si>
  <si>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</si>
  <si>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</si>
  <si>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</si>
  <si>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</si>
  <si>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</si>
  <si>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</si>
  <si>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</si>
  <si>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</si>
  <si>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</si>
  <si>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</si>
  <si>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</si>
  <si>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</si>
  <si>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</si>
  <si>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</si>
  <si>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</si>
  <si>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</si>
  <si>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</si>
  <si>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</si>
  <si>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</si>
  <si>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</si>
  <si>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</si>
  <si>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</si>
  <si>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</si>
  <si>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</si>
  <si>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</si>
  <si>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</si>
  <si>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</si>
  <si>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</si>
  <si>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</si>
  <si>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</si>
  <si>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</si>
  <si>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</si>
  <si>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</si>
  <si>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</si>
  <si>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</si>
  <si>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</si>
  <si>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</si>
  <si>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</si>
  <si>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</si>
  <si>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</si>
  <si>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</si>
  <si>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</si>
  <si>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</si>
  <si>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</si>
  <si>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</si>
  <si>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</si>
  <si>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</si>
  <si>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</si>
  <si>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</si>
  <si>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</si>
  <si>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</si>
  <si>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</si>
  <si>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</si>
  <si>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</si>
  <si>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</si>
  <si>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</si>
  <si>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</si>
  <si>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</si>
  <si>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</si>
  <si>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</si>
  <si>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</si>
  <si>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</si>
  <si>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</si>
  <si>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</si>
  <si>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</si>
  <si>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</si>
  <si>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</si>
  <si>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</si>
  <si>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</si>
  <si>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</si>
  <si>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</si>
  <si>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</si>
  <si>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</si>
  <si>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</si>
  <si>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</si>
  <si>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</si>
  <si>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</si>
  <si>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</si>
  <si>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</si>
  <si>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</si>
  <si>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</si>
  <si>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</si>
  <si>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</si>
  <si>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</si>
  <si>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</si>
  <si>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</si>
  <si>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</si>
  <si>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</si>
  <si>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</si>
  <si>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</si>
  <si>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</si>
  <si>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</si>
  <si>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</si>
  <si>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</si>
  <si>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</si>
  <si>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</si>
  <si>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</si>
  <si>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</si>
  <si>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</si>
  <si>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</si>
  <si>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</si>
  <si>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</si>
  <si>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</si>
  <si>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</si>
  <si>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</si>
  <si>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</si>
  <si>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</si>
  <si>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</si>
  <si>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</si>
  <si>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</si>
  <si>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</si>
  <si>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</si>
  <si>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</si>
  <si>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</si>
  <si>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</si>
  <si>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</si>
  <si>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</si>
  <si>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</si>
  <si>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</si>
  <si>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</si>
  <si>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</si>
  <si>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</si>
  <si>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</si>
  <si>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</si>
  <si>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</si>
  <si>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</si>
  <si>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</si>
  <si>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</si>
  <si>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</si>
  <si>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</si>
  <si>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</si>
  <si>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</si>
  <si>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</si>
  <si>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</si>
  <si>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</si>
  <si>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</si>
  <si>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</si>
  <si>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</si>
  <si>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</si>
  <si>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</si>
  <si>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</si>
  <si>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</si>
  <si>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</si>
  <si>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</si>
  <si>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</si>
  <si>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</si>
  <si>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</si>
  <si>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</si>
  <si>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</si>
  <si>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</si>
  <si>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</si>
  <si>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</si>
  <si>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</si>
  <si>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</si>
  <si>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</si>
  <si>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</si>
  <si>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</si>
  <si>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</si>
  <si>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</si>
  <si>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</si>
  <si>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</si>
  <si>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</si>
  <si>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</si>
  <si>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</si>
  <si>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</si>
  <si>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</si>
  <si>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</si>
  <si>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</si>
  <si>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</si>
  <si>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</si>
  <si>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</si>
  <si>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</si>
  <si>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</si>
  <si>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</si>
  <si>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</si>
  <si>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</si>
  <si>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</si>
  <si>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</si>
  <si>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</si>
  <si>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</si>
  <si>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</si>
  <si>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</si>
  <si>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</si>
  <si>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</si>
  <si>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</si>
  <si>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</si>
  <si>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</si>
  <si>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</si>
  <si>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</si>
  <si>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</si>
  <si>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</si>
  <si>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</si>
  <si>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</si>
  <si>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</si>
  <si>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</si>
  <si>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</si>
  <si>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</si>
  <si>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</si>
  <si>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</si>
  <si>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</si>
  <si>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</si>
  <si>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</si>
  <si>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</si>
  <si>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</si>
  <si>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</si>
  <si>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</si>
  <si>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</si>
  <si>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</si>
  <si>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</si>
  <si>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</si>
  <si>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</si>
  <si>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</si>
  <si>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</si>
  <si>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</si>
  <si>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</si>
  <si>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</si>
  <si>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</si>
  <si>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</si>
  <si>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</si>
  <si>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</si>
  <si>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</si>
  <si>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</si>
  <si>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</si>
  <si>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</si>
  <si>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</si>
  <si>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</si>
  <si>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</si>
  <si>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</si>
  <si>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</si>
  <si>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</si>
  <si>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</si>
  <si>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</si>
  <si>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</si>
  <si>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</si>
  <si>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</si>
  <si>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</si>
  <si>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</si>
  <si>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</si>
  <si>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</si>
  <si>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</si>
  <si>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</si>
  <si>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</si>
  <si>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</si>
  <si>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</si>
  <si>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</si>
  <si>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</si>
  <si>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</si>
  <si>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</si>
  <si>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</si>
  <si>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</si>
  <si>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</si>
  <si>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</si>
  <si>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</si>
  <si>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</si>
  <si>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</si>
  <si>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</si>
  <si>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</si>
  <si>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</si>
  <si>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</si>
  <si>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</si>
  <si>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</si>
  <si>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</si>
  <si>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</si>
  <si>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</si>
  <si>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</si>
  <si>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</si>
  <si>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</si>
  <si>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</si>
  <si>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</si>
  <si>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</si>
  <si>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</si>
  <si>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</si>
  <si>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</si>
  <si>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</si>
  <si>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</si>
  <si>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</si>
  <si>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</si>
  <si>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</si>
  <si>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</si>
  <si>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</si>
  <si>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</si>
  <si>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</si>
  <si>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</si>
  <si>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</si>
  <si>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</si>
  <si>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</si>
  <si>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</si>
  <si>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</si>
  <si>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</si>
  <si>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</si>
  <si>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</si>
  <si>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</si>
  <si>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</si>
  <si>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</si>
  <si>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</si>
  <si>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</si>
  <si>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</si>
  <si>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</si>
  <si>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</si>
  <si>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</si>
  <si>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</si>
  <si>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</si>
  <si>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</si>
  <si>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</si>
  <si>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</si>
  <si>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</si>
  <si>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</si>
  <si>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</si>
  <si>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</si>
  <si>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</si>
  <si>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</si>
  <si>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</si>
  <si>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</si>
  <si>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</si>
  <si>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</si>
  <si>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</si>
  <si>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</si>
  <si>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</si>
  <si>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</si>
  <si>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</si>
  <si>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</si>
  <si>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</si>
  <si>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</si>
  <si>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</si>
  <si>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</si>
  <si>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</si>
  <si>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</si>
  <si>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</si>
  <si>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</si>
  <si>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</si>
  <si>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</si>
  <si>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</si>
  <si>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</si>
  <si>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</si>
  <si>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</si>
  <si>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</si>
  <si>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</si>
  <si>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</si>
  <si>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</si>
  <si>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</si>
  <si>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</si>
  <si>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</si>
  <si>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</si>
  <si>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</si>
  <si>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</si>
  <si>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</si>
  <si>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</si>
  <si>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</si>
  <si>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</si>
  <si>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</si>
  <si>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</si>
  <si>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</si>
  <si>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</si>
  <si>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</si>
  <si>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</si>
  <si>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</si>
  <si>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</si>
  <si>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</si>
  <si>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</si>
  <si>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</si>
  <si>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</si>
  <si>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</si>
  <si>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</si>
  <si>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</si>
  <si>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</si>
  <si>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</si>
  <si>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</si>
  <si>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</si>
  <si>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</si>
  <si>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</si>
  <si>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</si>
  <si>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</si>
  <si>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</si>
  <si>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</si>
  <si>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</si>
  <si>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</si>
  <si>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</si>
  <si>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</si>
  <si>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</si>
  <si>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</si>
  <si>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</si>
  <si>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</si>
  <si>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</si>
  <si>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</si>
  <si>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</si>
  <si>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</si>
  <si>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</si>
  <si>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</si>
  <si>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</si>
  <si>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</si>
  <si>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</si>
  <si>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</si>
  <si>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</si>
  <si>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</si>
  <si>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</si>
  <si>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</si>
  <si>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</si>
  <si>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</si>
  <si>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</si>
  <si>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</si>
  <si>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</si>
  <si>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</si>
  <si>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</si>
  <si>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</si>
  <si>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</si>
  <si>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</si>
  <si>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</si>
  <si>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</si>
  <si>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</si>
  <si>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</si>
  <si>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</si>
  <si>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</si>
  <si>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</si>
  <si>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</si>
  <si>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</si>
  <si>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</si>
  <si>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</si>
  <si>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</si>
  <si>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</si>
  <si>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</si>
  <si>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</si>
  <si>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</si>
  <si>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</si>
  <si>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</si>
  <si>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</si>
  <si>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</si>
  <si>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</si>
  <si>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</si>
  <si>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</si>
  <si>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</si>
  <si>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</si>
  <si>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</si>
  <si>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</si>
  <si>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</si>
  <si>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</si>
  <si>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</si>
  <si>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</si>
  <si>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</si>
  <si>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</si>
  <si>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</si>
  <si>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</si>
  <si>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</si>
  <si>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</si>
  <si>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</si>
  <si>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</si>
  <si>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</si>
  <si>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</si>
  <si>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</si>
  <si>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</si>
  <si>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</si>
  <si>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</si>
  <si>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</si>
  <si>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</si>
  <si>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</si>
  <si>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</si>
  <si>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</si>
  <si>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</si>
  <si>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</si>
  <si>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</si>
  <si>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</si>
  <si>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</si>
  <si>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</si>
  <si>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</si>
  <si>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</si>
  <si>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</si>
  <si>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</si>
  <si>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</si>
  <si>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</si>
  <si>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</si>
  <si>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</si>
  <si>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</si>
  <si>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</si>
  <si>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</si>
  <si>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</si>
  <si>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</si>
  <si>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</si>
  <si>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</si>
  <si>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</si>
  <si>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</si>
  <si>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</si>
  <si>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</si>
  <si>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</si>
  <si>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</si>
  <si>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</si>
  <si>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</si>
  <si>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</si>
  <si>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</si>
  <si>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</si>
  <si>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</si>
  <si>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</si>
  <si>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</si>
  <si>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</si>
  <si>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</si>
  <si>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</si>
  <si>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</si>
  <si>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</si>
  <si>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</si>
  <si>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</si>
  <si>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</si>
  <si>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</si>
  <si>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</si>
  <si>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</si>
  <si>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</si>
  <si>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</si>
  <si>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</si>
  <si>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</si>
  <si>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</si>
  <si>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</si>
  <si>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</si>
  <si>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</si>
  <si>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</si>
  <si>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</si>
  <si>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</si>
  <si>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</si>
  <si>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</si>
  <si>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</si>
  <si>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</si>
  <si>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</si>
  <si>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</si>
  <si>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</si>
  <si>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</si>
  <si>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</si>
  <si>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</si>
  <si>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</si>
  <si>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</si>
  <si>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</si>
  <si>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</si>
  <si>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</si>
  <si>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</si>
  <si>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</si>
  <si>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</si>
  <si>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</si>
  <si>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</si>
  <si>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</si>
  <si>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</si>
  <si>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</si>
  <si>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</si>
  <si>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</si>
  <si>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</si>
  <si>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</si>
  <si>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</si>
  <si>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</si>
  <si>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</si>
  <si>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</si>
  <si>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</si>
  <si>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</si>
  <si>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</si>
  <si>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</si>
  <si>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</si>
  <si>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</si>
  <si>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</si>
  <si>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</si>
  <si>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</si>
  <si>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</si>
  <si>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</si>
  <si>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</si>
  <si>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</si>
  <si>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</si>
  <si>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</si>
  <si>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</si>
  <si>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</si>
  <si>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</si>
  <si>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</si>
  <si>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</si>
  <si>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</si>
  <si>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</si>
  <si>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</si>
  <si>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</si>
  <si>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</si>
  <si>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</si>
  <si>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</si>
  <si>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</si>
  <si>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</si>
  <si>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</si>
  <si>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</si>
  <si>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</si>
  <si>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</si>
  <si>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</si>
  <si>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</si>
  <si>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</si>
  <si>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</si>
  <si>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</si>
  <si>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</si>
  <si>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</si>
  <si>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</si>
  <si>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</si>
  <si>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</si>
  <si>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</si>
  <si>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</si>
  <si>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</si>
  <si>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</si>
  <si>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</si>
  <si>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</si>
  <si>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</si>
  <si>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</si>
  <si>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</si>
  <si>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</si>
  <si>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</si>
  <si>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</si>
  <si>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</si>
  <si>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</si>
  <si>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</si>
  <si>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</si>
  <si>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</si>
  <si>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</si>
  <si>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</si>
  <si>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</si>
  <si>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</si>
  <si>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</si>
  <si>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</si>
  <si>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</si>
  <si>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</si>
  <si>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</si>
  <si>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</si>
  <si>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</si>
  <si>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</si>
  <si>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</si>
  <si>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</si>
  <si>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</si>
  <si>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</si>
  <si>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</si>
  <si>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</si>
  <si>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</si>
  <si>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</si>
  <si>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</si>
  <si>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</si>
  <si>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</si>
  <si>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</si>
  <si>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</si>
  <si>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</si>
  <si>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</si>
  <si>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</si>
  <si>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</si>
  <si>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</si>
  <si>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</si>
  <si>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</si>
  <si>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</si>
  <si>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</si>
  <si>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</si>
  <si>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</si>
  <si>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</si>
  <si>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</si>
  <si>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</si>
  <si>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</si>
  <si>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</si>
  <si>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</si>
  <si>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</si>
  <si>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</si>
  <si>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</si>
  <si>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</si>
  <si>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</si>
  <si>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</si>
  <si>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</si>
  <si>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</si>
  <si>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</si>
  <si>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</si>
  <si>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</si>
  <si>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</si>
  <si>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</si>
  <si>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</si>
  <si>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</si>
  <si>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</si>
  <si>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</si>
  <si>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</si>
  <si>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</si>
  <si>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</si>
  <si>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</si>
  <si>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</si>
  <si>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</si>
  <si>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</si>
  <si>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</si>
  <si>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</si>
  <si>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</si>
  <si>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</si>
  <si>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</si>
  <si>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</si>
  <si>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</si>
  <si>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</si>
  <si>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</si>
  <si>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</si>
  <si>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</si>
  <si>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</si>
  <si>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</si>
  <si>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</si>
  <si>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</si>
  <si>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</si>
  <si>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</si>
  <si>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</si>
  <si>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</si>
  <si>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</si>
  <si>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</si>
  <si>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</si>
  <si>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</si>
  <si>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</si>
  <si>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</si>
  <si>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</si>
  <si>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</si>
  <si>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</si>
  <si>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</si>
  <si>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</si>
  <si>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</si>
  <si>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</si>
  <si>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</si>
  <si>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</si>
  <si>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</si>
  <si>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</si>
  <si>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</si>
  <si>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</si>
  <si>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</si>
  <si>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</si>
  <si>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</si>
  <si>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</si>
  <si>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</si>
  <si>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</si>
  <si>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</si>
  <si>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</si>
  <si>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</si>
  <si>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</si>
  <si>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</si>
  <si>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</si>
  <si>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</si>
  <si>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</si>
  <si>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</si>
  <si>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</si>
  <si>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</si>
  <si>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</si>
  <si>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</si>
  <si>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</si>
  <si>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</si>
  <si>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</si>
  <si>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</si>
  <si>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</si>
  <si>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</si>
  <si>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</si>
  <si>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</si>
  <si>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</si>
  <si>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</si>
  <si>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</si>
  <si>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</si>
  <si>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</si>
  <si>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</si>
  <si>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</si>
  <si>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</si>
  <si>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</si>
  <si>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</si>
  <si>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</si>
  <si>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</si>
  <si>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</si>
  <si>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</si>
  <si>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</si>
  <si>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</si>
  <si>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</si>
  <si>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</si>
  <si>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</si>
  <si>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</si>
  <si>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</si>
  <si>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</si>
  <si>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</si>
  <si>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</si>
  <si>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</si>
  <si>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</si>
  <si>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</si>
  <si>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</si>
  <si>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</si>
  <si>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</si>
  <si>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</si>
  <si>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</si>
  <si>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</si>
  <si>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</si>
  <si>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</si>
  <si>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</si>
  <si>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</si>
  <si>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</si>
  <si>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</si>
  <si>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</si>
  <si>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</si>
  <si>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</si>
  <si>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</si>
  <si>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</si>
  <si>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</si>
  <si>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</si>
  <si>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</si>
  <si>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</si>
  <si>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</si>
  <si>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</si>
  <si>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</si>
  <si>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</si>
  <si>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</si>
  <si>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</si>
  <si>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</si>
  <si>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</si>
  <si>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</si>
  <si>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</si>
  <si>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</si>
  <si>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</si>
  <si>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</si>
  <si>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</si>
  <si>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</si>
  <si>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</si>
  <si>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</si>
  <si>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</si>
  <si>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</si>
  <si>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</si>
  <si>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</si>
  <si>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</si>
  <si>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</si>
  <si>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</si>
  <si>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</si>
  <si>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</si>
  <si>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</si>
  <si>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</si>
  <si>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</si>
  <si>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</si>
  <si>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</si>
  <si>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</si>
  <si>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</si>
  <si>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</si>
  <si>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</si>
  <si>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</si>
  <si>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</si>
  <si>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</si>
  <si>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</si>
  <si>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</si>
  <si>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</si>
  <si>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</si>
  <si>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</si>
  <si>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</si>
  <si>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</si>
  <si>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</si>
  <si>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</si>
  <si>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</si>
  <si>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</si>
  <si>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</si>
  <si>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</si>
  <si>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</si>
  <si>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</si>
  <si>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</si>
  <si>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</si>
  <si>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</si>
  <si>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</si>
  <si>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</si>
  <si>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</si>
  <si>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</si>
  <si>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</si>
  <si>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</si>
  <si>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</si>
  <si>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</si>
  <si>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</si>
  <si>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</si>
  <si>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</si>
  <si>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</si>
  <si>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</si>
  <si>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</si>
  <si>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</si>
  <si>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</si>
  <si>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</si>
  <si>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</si>
  <si>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</si>
  <si>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</si>
  <si>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</si>
  <si>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</si>
  <si>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</si>
  <si>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</si>
  <si>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</si>
  <si>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</si>
  <si>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</si>
  <si>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</si>
  <si>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</si>
  <si>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</si>
  <si>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</si>
  <si>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</si>
  <si>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</si>
  <si>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</si>
  <si>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</si>
  <si>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</si>
  <si>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</si>
  <si>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</si>
  <si>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</si>
  <si>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</si>
  <si>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</si>
  <si>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</si>
  <si>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</si>
  <si>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</si>
  <si>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</si>
  <si>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</si>
  <si>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</si>
  <si>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</si>
  <si>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</si>
  <si>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</si>
  <si>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</si>
  <si>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</si>
  <si>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</si>
  <si>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</si>
  <si>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</si>
  <si>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</si>
  <si>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</si>
  <si>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</si>
  <si>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</si>
  <si>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</si>
  <si>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</si>
  <si>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</si>
  <si>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</si>
  <si>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</si>
  <si>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</si>
  <si>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</si>
  <si>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</si>
  <si>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</si>
  <si>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</si>
  <si>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</si>
  <si>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</si>
  <si>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</si>
  <si>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</si>
  <si>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</si>
  <si>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</si>
  <si>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</si>
  <si>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</si>
  <si>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</si>
  <si>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</si>
  <si>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</si>
  <si>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</si>
  <si>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</si>
  <si>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</si>
  <si>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</si>
  <si>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</si>
  <si>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</si>
  <si>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</si>
  <si>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</si>
  <si>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</si>
  <si>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</si>
  <si>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</si>
  <si>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</si>
  <si>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</si>
  <si>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</si>
  <si>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</si>
  <si>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</si>
  <si>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</si>
  <si>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</si>
  <si>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</si>
  <si>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</si>
  <si>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</si>
  <si>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</si>
  <si>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</si>
  <si>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</si>
  <si>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</si>
  <si>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</si>
  <si>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</si>
  <si>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</si>
  <si>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</si>
  <si>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</si>
  <si>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</si>
  <si>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</si>
  <si>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</si>
  <si>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</si>
  <si>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</si>
  <si>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</si>
  <si>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</si>
  <si>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</si>
  <si>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</si>
  <si>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</si>
  <si>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</si>
  <si>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</si>
  <si>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</si>
  <si>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</si>
  <si>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</si>
  <si>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</si>
  <si>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</si>
  <si>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</si>
  <si>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</si>
  <si>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</si>
  <si>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</si>
  <si>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</si>
  <si>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</si>
  <si>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</si>
  <si>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</si>
  <si>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</si>
  <si>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</si>
  <si>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</si>
  <si>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</si>
  <si>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</si>
  <si>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</si>
  <si>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</si>
  <si>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</si>
  <si>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</si>
  <si>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</si>
  <si>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</si>
  <si>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</si>
  <si>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</si>
  <si>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</si>
  <si>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</si>
  <si>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</si>
  <si>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</si>
  <si>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</si>
  <si>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</si>
  <si>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</si>
  <si>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</si>
  <si>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</si>
  <si>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</si>
  <si>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</si>
  <si>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</si>
  <si>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</si>
  <si>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</si>
  <si>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</si>
  <si>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</si>
  <si>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</si>
  <si>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</si>
  <si>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</si>
  <si>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</si>
  <si>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</si>
  <si>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</si>
  <si>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</si>
  <si>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</si>
  <si>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</si>
  <si>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</si>
  <si>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</si>
  <si>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</si>
  <si>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</si>
  <si>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</si>
  <si>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</si>
  <si>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</si>
  <si>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</si>
  <si>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</si>
  <si>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</si>
  <si>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</si>
  <si>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</si>
  <si>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</si>
  <si>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</si>
  <si>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</si>
  <si>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</si>
  <si>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</si>
  <si>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</si>
  <si>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</si>
  <si>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</si>
  <si>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</si>
  <si>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</si>
  <si>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</si>
  <si>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</si>
  <si>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</si>
  <si>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</si>
  <si>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</si>
  <si>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</si>
  <si>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</si>
  <si>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</si>
  <si>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</si>
  <si>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</si>
  <si>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</si>
  <si>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</si>
  <si>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</si>
  <si>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</si>
  <si>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</si>
  <si>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</si>
  <si>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</si>
  <si>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</si>
  <si>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</si>
  <si>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</si>
  <si>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</si>
  <si>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</si>
  <si>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</si>
  <si>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</si>
  <si>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</si>
  <si>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</si>
  <si>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</si>
  <si>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</si>
  <si>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</si>
  <si>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</si>
  <si>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</si>
  <si>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</si>
  <si>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</si>
  <si>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</si>
  <si>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</si>
  <si>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</si>
  <si>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</si>
  <si>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</si>
  <si>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</si>
  <si>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</si>
  <si>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</si>
  <si>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</si>
  <si>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</si>
  <si>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</si>
  <si>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</si>
  <si>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</si>
  <si>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</si>
  <si>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</si>
  <si>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</si>
  <si>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</si>
  <si>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</si>
  <si>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</si>
  <si>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</si>
  <si>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</si>
  <si>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</si>
  <si>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</si>
  <si>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</si>
  <si>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</si>
  <si>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</si>
  <si>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</si>
  <si>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</si>
  <si>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</si>
  <si>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</si>
  <si>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</si>
  <si>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</si>
  <si>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</si>
  <si>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</si>
  <si>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</si>
  <si>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</si>
  <si>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</si>
  <si>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</si>
  <si>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</si>
  <si>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</si>
  <si>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</si>
  <si>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</si>
  <si>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</si>
  <si>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</si>
  <si>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</si>
  <si>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</si>
  <si>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</si>
  <si>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</si>
  <si>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</si>
  <si>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</si>
  <si>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</si>
  <si>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</si>
  <si>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</si>
  <si>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</si>
  <si>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</si>
  <si>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</si>
  <si>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</si>
  <si>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</si>
  <si>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</si>
  <si>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</si>
  <si>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</si>
  <si>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</si>
  <si>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</si>
  <si>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</si>
  <si>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</si>
  <si>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</si>
  <si>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</si>
  <si>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</si>
  <si>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</si>
  <si>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</si>
  <si>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</si>
  <si>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</si>
  <si>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</si>
  <si>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</si>
  <si>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</si>
  <si>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</si>
  <si>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</si>
  <si>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</si>
  <si>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</si>
  <si>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</si>
  <si>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</si>
  <si>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</si>
  <si>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</si>
  <si>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</si>
  <si>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</si>
  <si>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</si>
  <si>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</si>
  <si>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</si>
  <si>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</si>
  <si>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</si>
  <si>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</si>
  <si>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</si>
  <si>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</si>
  <si>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</si>
  <si>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</si>
  <si>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</si>
  <si>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</si>
  <si>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</si>
  <si>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</si>
  <si>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</si>
  <si>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</si>
  <si>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</si>
  <si>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</si>
  <si>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</si>
  <si>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</si>
  <si>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</si>
  <si>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</si>
  <si>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</si>
  <si>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</si>
  <si>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</si>
  <si>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</si>
  <si>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</si>
  <si>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</si>
  <si>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</si>
  <si>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</si>
  <si>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</si>
  <si>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</si>
  <si>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</si>
  <si>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</si>
  <si>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</si>
  <si>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</si>
  <si>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</si>
  <si>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</si>
  <si>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</si>
  <si>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</si>
  <si>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</si>
  <si>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</si>
  <si>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</si>
  <si>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</si>
  <si>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</si>
  <si>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</si>
  <si>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</si>
  <si>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</si>
  <si>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</si>
  <si>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</si>
  <si>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</si>
  <si>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</si>
  <si>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</si>
  <si>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</si>
  <si>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</si>
  <si>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</si>
  <si>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</si>
  <si>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</si>
  <si>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</si>
  <si>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</si>
  <si>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</si>
  <si>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</si>
  <si>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</si>
  <si>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</si>
  <si>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</si>
  <si>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</si>
  <si>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</si>
  <si>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</si>
  <si>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</si>
  <si>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</si>
  <si>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</si>
  <si>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</si>
  <si>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</si>
  <si>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</si>
  <si>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</si>
  <si>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</si>
  <si>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</si>
  <si>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</si>
  <si>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</si>
  <si>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</si>
  <si>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</si>
  <si>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</si>
  <si>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</si>
  <si>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</si>
  <si>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</si>
  <si>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</si>
  <si>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</si>
  <si>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</si>
  <si>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</si>
  <si>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</si>
  <si>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</si>
  <si>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</si>
  <si>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</si>
  <si>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</si>
  <si>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</si>
  <si>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</si>
  <si>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</si>
  <si>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</si>
  <si>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</si>
  <si>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</si>
  <si>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</si>
  <si>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</si>
  <si>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</si>
  <si>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</si>
  <si>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</si>
  <si>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</si>
  <si>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</si>
  <si>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</si>
  <si>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</si>
  <si>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</si>
  <si>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</si>
  <si>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</si>
  <si>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</si>
  <si>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</si>
  <si>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</si>
  <si>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</si>
  <si>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</si>
  <si>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</si>
  <si>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</si>
  <si>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</si>
  <si>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</si>
  <si>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</si>
  <si>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</si>
  <si>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</si>
  <si>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</si>
  <si>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</si>
  <si>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</si>
  <si>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</si>
  <si>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</si>
  <si>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</si>
  <si>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</si>
  <si>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</si>
  <si>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</si>
  <si>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</si>
  <si>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</si>
  <si>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</si>
  <si>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</si>
  <si>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</si>
  <si>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</si>
  <si>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</si>
  <si>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</si>
  <si>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</si>
  <si>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</si>
  <si>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</si>
  <si>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</si>
  <si>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</si>
  <si>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</si>
  <si>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</si>
  <si>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</si>
  <si>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</si>
  <si>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</si>
  <si>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</si>
  <si>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</si>
  <si>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</si>
  <si>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</si>
  <si>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</si>
  <si>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</si>
  <si>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</si>
  <si>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</si>
  <si>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</si>
  <si>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</si>
  <si>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</si>
  <si>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</si>
  <si>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</si>
  <si>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</si>
  <si>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</si>
  <si>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</si>
  <si>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</si>
  <si>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</si>
  <si>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</si>
  <si>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</si>
  <si>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</si>
  <si>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</si>
  <si>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</si>
  <si>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</si>
  <si>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</si>
  <si>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</si>
  <si>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</si>
  <si>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</si>
  <si>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</si>
  <si>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</si>
  <si>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</si>
  <si>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</si>
  <si>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</si>
  <si>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</si>
  <si>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</si>
  <si>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</si>
  <si>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</si>
  <si>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</si>
  <si>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</si>
  <si>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</si>
  <si>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</si>
  <si>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</si>
  <si>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</si>
  <si>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</si>
  <si>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</si>
  <si>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</si>
  <si>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</si>
  <si>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</si>
  <si>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</si>
  <si>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</si>
  <si>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</si>
  <si>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</si>
  <si>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</si>
  <si>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</si>
  <si>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</si>
  <si>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</si>
  <si>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</si>
  <si>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</si>
  <si>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</si>
  <si>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</si>
  <si>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</si>
  <si>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</si>
  <si>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</si>
  <si>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</si>
  <si>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</si>
  <si>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</si>
  <si>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</si>
  <si>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</si>
  <si>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</si>
  <si>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</si>
  <si>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</si>
  <si>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</si>
  <si>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</si>
  <si>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</si>
  <si>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</si>
  <si>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</si>
  <si>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</si>
  <si>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</si>
  <si>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</si>
  <si>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</si>
  <si>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</si>
  <si>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</si>
  <si>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</si>
  <si>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</si>
  <si>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</si>
  <si>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</si>
  <si>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</si>
  <si>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</si>
  <si>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</si>
  <si>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</si>
  <si>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</si>
  <si>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</si>
  <si>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</si>
  <si>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</si>
  <si>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</si>
  <si>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</si>
  <si>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</si>
  <si>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</si>
  <si>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</si>
  <si>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</si>
  <si>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</si>
  <si>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</si>
  <si>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</si>
  <si>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</si>
  <si>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</si>
  <si>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</si>
  <si>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</si>
  <si>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</si>
  <si>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</si>
  <si>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</si>
  <si>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</si>
  <si>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</si>
  <si>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</si>
  <si>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</si>
  <si>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</si>
  <si>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</si>
  <si>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</si>
  <si>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</si>
  <si>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</si>
  <si>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</si>
  <si>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</si>
  <si>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</si>
  <si>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</si>
  <si>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</si>
  <si>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</si>
  <si>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</si>
  <si>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</si>
  <si>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</si>
  <si>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</si>
  <si>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</si>
  <si>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</si>
  <si>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</si>
  <si>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</si>
  <si>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</si>
  <si>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</si>
  <si>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</si>
  <si>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</si>
  <si>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</si>
  <si>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</si>
  <si>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</si>
  <si>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</si>
  <si>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</si>
  <si>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</si>
  <si>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</si>
  <si>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</si>
  <si>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</si>
  <si>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</si>
  <si>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</si>
  <si>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</si>
  <si>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</si>
  <si>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</si>
  <si>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</si>
  <si>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</si>
  <si>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</si>
  <si>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</si>
  <si>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</si>
  <si>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</si>
  <si>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</si>
  <si>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</si>
  <si>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</si>
  <si>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</si>
  <si>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</si>
  <si>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</si>
  <si>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</si>
  <si>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</si>
  <si>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</si>
  <si>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</si>
  <si>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</si>
  <si>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</si>
  <si>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</si>
  <si>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</si>
  <si>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</si>
  <si>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</si>
  <si>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</si>
  <si>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</si>
  <si>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</si>
  <si>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</si>
  <si>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</si>
  <si>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</si>
  <si>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</si>
  <si>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</si>
  <si>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</si>
  <si>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</si>
  <si>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</si>
  <si>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</si>
  <si>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</si>
  <si>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</si>
  <si>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</si>
  <si>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</si>
  <si>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</si>
  <si>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</si>
  <si>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</si>
  <si>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</si>
  <si>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</si>
  <si>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</si>
  <si>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</si>
  <si>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</si>
  <si>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</si>
  <si>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</si>
  <si>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</si>
  <si>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</si>
  <si>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</si>
  <si>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</si>
  <si>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</si>
  <si>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</si>
  <si>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</si>
  <si>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</si>
  <si>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</si>
  <si>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</si>
  <si>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</si>
  <si>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</si>
  <si>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</si>
  <si>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</si>
  <si>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</si>
  <si>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</si>
  <si>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</si>
  <si>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</si>
  <si>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</si>
  <si>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</si>
  <si>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</si>
  <si>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</si>
  <si>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</si>
  <si>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</si>
  <si>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</si>
  <si>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</si>
  <si>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</si>
  <si>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</si>
  <si>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</si>
  <si>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</si>
  <si>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</si>
  <si>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</si>
  <si>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</si>
  <si>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</si>
  <si>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</si>
  <si>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</si>
  <si>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</si>
  <si>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</si>
  <si>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</si>
  <si>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</si>
  <si>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</si>
  <si>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</si>
  <si>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</si>
  <si>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</si>
  <si>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</si>
  <si>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</si>
  <si>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</si>
  <si>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</si>
  <si>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</si>
  <si>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</si>
  <si>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</si>
  <si>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</si>
  <si>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</si>
  <si>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</si>
  <si>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</si>
  <si>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</si>
  <si>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</si>
  <si>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</si>
  <si>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</si>
  <si>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</si>
  <si>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</si>
  <si>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</si>
  <si>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</si>
  <si>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</si>
  <si>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</si>
  <si>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</si>
  <si>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</si>
  <si>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</si>
  <si>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</si>
  <si>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</si>
  <si>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</si>
  <si>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</si>
  <si>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</si>
  <si>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</si>
  <si>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</si>
  <si>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</si>
  <si>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</si>
  <si>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</si>
  <si>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</si>
  <si>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</si>
  <si>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</si>
  <si>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</si>
  <si>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</si>
  <si>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</si>
  <si>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</si>
  <si>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</si>
  <si>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</si>
  <si>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</si>
  <si>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</si>
  <si>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</si>
  <si>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</si>
  <si>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</si>
  <si>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</si>
  <si>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</si>
  <si>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</si>
  <si>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</si>
  <si>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</si>
  <si>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</si>
  <si>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</si>
  <si>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</si>
  <si>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</si>
  <si>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</si>
  <si>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</si>
  <si>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</si>
  <si>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</si>
  <si>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</si>
  <si>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</si>
  <si>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</si>
  <si>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</si>
  <si>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</si>
  <si>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</si>
  <si>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</si>
  <si>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</si>
  <si>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</si>
  <si>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</si>
  <si>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</si>
  <si>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</si>
  <si>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</si>
  <si>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</si>
  <si>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</si>
  <si>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</si>
  <si>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</si>
  <si>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</si>
  <si>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</si>
  <si>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</si>
  <si>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</si>
  <si>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</si>
  <si>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</si>
  <si>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</si>
  <si>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</si>
  <si>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</si>
  <si>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</si>
  <si>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</si>
  <si>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</si>
  <si>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</si>
  <si>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</si>
  <si>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</si>
  <si>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</si>
  <si>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</si>
  <si>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</si>
  <si>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</si>
  <si>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</si>
  <si>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</si>
  <si>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</si>
  <si>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</si>
  <si>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</si>
  <si>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</si>
  <si>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</si>
  <si>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</si>
  <si>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</si>
  <si>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</si>
  <si>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</si>
  <si>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</si>
  <si>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</si>
  <si>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</si>
  <si>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</si>
  <si>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</si>
  <si>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</si>
  <si>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</si>
  <si>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</si>
  <si>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</si>
  <si>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</si>
  <si>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</si>
  <si>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</si>
  <si>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</si>
  <si>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</si>
  <si>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</si>
  <si>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</si>
  <si>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</si>
  <si>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</si>
  <si>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</si>
  <si>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</si>
  <si>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</si>
  <si>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</si>
  <si>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</si>
  <si>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</si>
  <si>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</si>
  <si>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</si>
  <si>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</si>
  <si>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</si>
  <si>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</si>
  <si>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</si>
  <si>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</si>
  <si>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</si>
  <si>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</si>
  <si>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</si>
  <si>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</si>
  <si>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</si>
  <si>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</si>
  <si>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</si>
  <si>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</si>
  <si>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</si>
  <si>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</si>
  <si>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</si>
  <si>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</si>
  <si>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</si>
  <si>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</si>
  <si>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</si>
  <si>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</si>
  <si>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</si>
  <si>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</si>
  <si>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</si>
  <si>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</si>
  <si>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</si>
  <si>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</si>
  <si>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</si>
  <si>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</si>
  <si>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</si>
  <si>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</si>
  <si>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</si>
  <si>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</si>
  <si>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</si>
  <si>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</si>
  <si>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</si>
  <si>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</si>
  <si>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</si>
  <si>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</si>
  <si>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</si>
  <si>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</si>
  <si>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</si>
  <si>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</si>
  <si>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</si>
  <si>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</si>
  <si>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</si>
  <si>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</si>
  <si>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</si>
  <si>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</si>
  <si>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</si>
  <si>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</si>
  <si>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</si>
  <si>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</si>
  <si>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</si>
  <si>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</si>
  <si>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</si>
  <si>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</si>
  <si>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</si>
  <si>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</si>
  <si>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</si>
  <si>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</si>
  <si>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</si>
  <si>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</si>
  <si>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</si>
  <si>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</si>
  <si>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</si>
  <si>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</si>
  <si>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</si>
  <si>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</si>
  <si>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</si>
  <si>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</si>
  <si>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</si>
  <si>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</si>
  <si>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</si>
  <si>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</si>
  <si>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</si>
  <si>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</si>
  <si>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</si>
  <si>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</si>
  <si>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</si>
  <si>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</si>
  <si>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</si>
  <si>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</si>
  <si>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</si>
  <si>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</si>
  <si>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</si>
  <si>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</si>
  <si>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</si>
  <si>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</si>
  <si>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</si>
  <si>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</si>
  <si>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</si>
  <si>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</si>
  <si>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</si>
  <si>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</si>
  <si>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</si>
  <si>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</si>
  <si>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</si>
  <si>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</si>
  <si>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</si>
  <si>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</si>
  <si>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</si>
  <si>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</si>
  <si>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</si>
  <si>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</si>
  <si>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</si>
  <si>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</si>
  <si>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</si>
  <si>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</si>
  <si>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</si>
  <si>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</si>
  <si>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</si>
  <si>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</si>
  <si>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</si>
  <si>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</si>
  <si>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</si>
  <si>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</si>
  <si>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</si>
  <si>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</si>
  <si>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</si>
  <si>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</si>
  <si>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</si>
  <si>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</si>
  <si>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</si>
  <si>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</si>
  <si>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</si>
  <si>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</si>
  <si>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</si>
  <si>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</si>
  <si>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</si>
  <si>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</si>
  <si>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</si>
  <si>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</si>
  <si>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</si>
  <si>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</si>
  <si>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</si>
  <si>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</si>
  <si>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</si>
  <si>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</si>
  <si>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</si>
  <si>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</si>
  <si>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</si>
  <si>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</si>
  <si>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</si>
  <si>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</si>
  <si>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</si>
  <si>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</si>
  <si>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</si>
  <si>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</si>
  <si>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</si>
  <si>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</si>
  <si>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</si>
  <si>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</si>
  <si>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</si>
  <si>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</si>
  <si>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</si>
  <si>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</si>
  <si>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</si>
  <si>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</si>
  <si>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</si>
  <si>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</si>
  <si>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</si>
  <si>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</si>
  <si>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</si>
  <si>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</si>
  <si>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</si>
  <si>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</si>
  <si>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</si>
  <si>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</si>
  <si>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</si>
  <si>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</si>
  <si>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</si>
  <si>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</si>
  <si>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</si>
  <si>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</si>
  <si>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</si>
  <si>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</si>
  <si>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</si>
  <si>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</si>
  <si>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</si>
  <si>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</si>
  <si>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</si>
  <si>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</si>
  <si>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</si>
  <si>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</si>
  <si>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</si>
  <si>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</si>
  <si>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</si>
  <si>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</si>
  <si>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</si>
  <si>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</si>
  <si>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</si>
  <si>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</si>
  <si>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</si>
  <si>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</si>
  <si>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</si>
  <si>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</si>
  <si>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</si>
  <si>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</si>
  <si>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</si>
  <si>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</si>
  <si>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</si>
  <si>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</si>
  <si>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</si>
  <si>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</si>
  <si>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</si>
  <si>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</si>
  <si>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</si>
  <si>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</si>
  <si>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</si>
  <si>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</si>
  <si>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</si>
  <si>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</si>
  <si>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</si>
  <si>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</si>
  <si>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</si>
  <si>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</si>
  <si>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</si>
  <si>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</si>
  <si>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</si>
  <si>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</si>
  <si>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</si>
  <si>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</si>
  <si>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</si>
  <si>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</si>
  <si>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</si>
  <si>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</si>
  <si>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</si>
  <si>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</si>
  <si>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</si>
  <si>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</si>
  <si>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</si>
  <si>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</si>
  <si>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</si>
  <si>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</si>
  <si>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</si>
  <si>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</si>
  <si>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</si>
  <si>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</si>
  <si>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</si>
  <si>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</si>
  <si>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</si>
  <si>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</si>
  <si>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</si>
  <si>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</si>
  <si>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</si>
  <si>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</si>
  <si>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</si>
  <si>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</si>
  <si>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</si>
  <si>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</si>
  <si>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</si>
  <si>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</si>
  <si>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</si>
  <si>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</si>
  <si>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</si>
  <si>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</si>
  <si>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</si>
  <si>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</si>
  <si>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</si>
  <si>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</si>
  <si>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</si>
  <si>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</si>
  <si>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</si>
  <si>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</si>
  <si>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</si>
  <si>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</si>
  <si>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</si>
  <si>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</si>
  <si>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</si>
  <si>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</si>
  <si>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</si>
  <si>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</si>
  <si>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</si>
  <si>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</si>
  <si>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</si>
  <si>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</si>
  <si>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</si>
  <si>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</si>
  <si>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</si>
  <si>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</si>
  <si>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</si>
  <si>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</si>
  <si>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</si>
  <si>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</si>
  <si>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</si>
  <si>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</si>
  <si>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</si>
  <si>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</si>
  <si>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</si>
  <si>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</si>
  <si>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</si>
  <si>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</si>
  <si>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</si>
  <si>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</si>
  <si>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</si>
  <si>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</si>
  <si>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</si>
  <si>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</si>
  <si>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</si>
  <si>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</si>
  <si>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</si>
  <si>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</si>
  <si>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</si>
  <si>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</si>
  <si>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</si>
  <si>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</si>
  <si>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</si>
  <si>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</si>
  <si>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</si>
  <si>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</si>
  <si>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</si>
  <si>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</si>
  <si>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</si>
  <si>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</si>
  <si>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</si>
  <si>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</si>
  <si>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</si>
  <si>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</si>
  <si>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</si>
  <si>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</si>
  <si>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</si>
  <si>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</si>
  <si>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</si>
  <si>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</si>
  <si>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</si>
  <si>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</si>
  <si>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</si>
  <si>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</si>
  <si>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</si>
  <si>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</si>
  <si>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</si>
  <si>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</si>
  <si>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</si>
  <si>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</si>
  <si>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</si>
  <si>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</si>
  <si>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</si>
  <si>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</si>
  <si>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</si>
  <si>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</si>
  <si>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</si>
  <si>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</si>
  <si>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</si>
  <si>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</si>
  <si>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</si>
  <si>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</si>
  <si>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</si>
  <si>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</si>
  <si>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</si>
  <si>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</si>
  <si>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</si>
  <si>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</si>
  <si>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</si>
  <si>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</si>
  <si>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</si>
  <si>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</si>
  <si>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</si>
  <si>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</si>
  <si>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</si>
  <si>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</si>
  <si>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</si>
  <si>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</si>
  <si>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</si>
  <si>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</si>
  <si>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</si>
  <si>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</si>
  <si>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</si>
  <si>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</si>
  <si>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</si>
  <si>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</si>
  <si>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</si>
  <si>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</si>
  <si>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</si>
  <si>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</si>
  <si>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</si>
  <si>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</si>
  <si>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</si>
  <si>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</si>
  <si>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</si>
  <si>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</si>
  <si>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</si>
  <si>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</si>
  <si>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</si>
  <si>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</si>
  <si>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</si>
  <si>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</si>
  <si>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</si>
  <si>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</si>
  <si>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</si>
  <si>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</si>
  <si>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</si>
  <si>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</si>
  <si>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</si>
  <si>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</si>
  <si>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</si>
  <si>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</si>
  <si>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</si>
  <si>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</si>
  <si>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</si>
  <si>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</si>
  <si>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</si>
  <si>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</si>
  <si>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</si>
  <si>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</si>
  <si>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</si>
  <si>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</si>
  <si>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</si>
  <si>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</si>
  <si>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</si>
  <si>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</si>
  <si>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</si>
  <si>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</si>
  <si>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</si>
  <si>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</si>
  <si>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</si>
  <si>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</si>
  <si>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</si>
  <si>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</si>
  <si>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</si>
  <si>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</si>
  <si>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</si>
  <si>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</si>
  <si>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</si>
  <si>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</si>
  <si>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</si>
  <si>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</si>
  <si>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</si>
  <si>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</si>
  <si>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</si>
  <si>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</si>
  <si>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</si>
  <si>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</si>
  <si>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</si>
  <si>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</si>
  <si>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</si>
  <si>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</si>
  <si>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</si>
  <si>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</si>
  <si>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</si>
  <si>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</si>
  <si>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</si>
  <si>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</si>
  <si>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</si>
  <si>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</si>
  <si>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</si>
  <si>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</si>
  <si>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</si>
  <si>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</si>
  <si>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</si>
  <si>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</si>
  <si>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</si>
  <si>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</si>
  <si>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</si>
  <si>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</si>
  <si>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</si>
  <si>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</si>
  <si>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</si>
  <si>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</si>
  <si>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</si>
  <si>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</si>
  <si>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</si>
  <si>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</si>
  <si>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</si>
  <si>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</si>
  <si>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</si>
  <si>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</si>
  <si>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</si>
  <si>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</si>
  <si>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</si>
  <si>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</si>
  <si>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</si>
  <si>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</si>
  <si>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</si>
  <si>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</si>
  <si>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</si>
  <si>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</si>
  <si>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</si>
  <si>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</si>
  <si>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</si>
  <si>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</si>
  <si>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</si>
  <si>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</si>
  <si>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</si>
  <si>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</si>
  <si>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</si>
  <si>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</si>
  <si>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</si>
  <si>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</si>
  <si>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</si>
  <si>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</si>
  <si>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</si>
  <si>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</si>
  <si>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</si>
  <si>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</si>
  <si>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</si>
  <si>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</si>
  <si>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</si>
  <si>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</si>
  <si>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</si>
  <si>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</si>
  <si>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</si>
  <si>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</si>
  <si>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</si>
  <si>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</si>
  <si>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</si>
  <si>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</si>
  <si>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</si>
  <si>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</si>
  <si>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</si>
  <si>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</si>
  <si>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</si>
  <si>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</si>
  <si>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</si>
  <si>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</si>
  <si>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</si>
  <si>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</si>
  <si>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</si>
  <si>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</si>
  <si>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</si>
  <si>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</si>
  <si>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</si>
  <si>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</si>
  <si>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</si>
  <si>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</si>
  <si>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</si>
  <si>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</si>
  <si>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</si>
  <si>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</si>
  <si>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</si>
  <si>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</si>
  <si>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</si>
  <si>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</si>
  <si>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</si>
  <si>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</si>
  <si>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</si>
  <si>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</si>
  <si>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</si>
  <si>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</si>
  <si>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</si>
  <si>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</si>
  <si>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</si>
  <si>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</si>
  <si>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</si>
  <si>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</si>
  <si>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</si>
  <si>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</si>
  <si>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</si>
  <si>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</si>
  <si>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</si>
  <si>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</si>
  <si>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</si>
  <si>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</si>
  <si>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</si>
  <si>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</si>
  <si>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</si>
  <si>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</si>
  <si>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</si>
  <si>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</si>
  <si>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</si>
  <si>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</si>
  <si>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</si>
  <si>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</si>
  <si>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</si>
  <si>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</si>
  <si>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</si>
  <si>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</si>
  <si>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</si>
  <si>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</si>
  <si>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</si>
  <si>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</si>
  <si>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</si>
  <si>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</si>
  <si>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</si>
  <si>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</si>
  <si>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</si>
  <si>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</si>
  <si>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</si>
  <si>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</si>
  <si>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</si>
  <si>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</si>
  <si>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</si>
  <si>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</si>
  <si>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</si>
  <si>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</si>
  <si>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</si>
  <si>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</si>
  <si>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</si>
  <si>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</si>
  <si>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</si>
  <si>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</si>
  <si>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</si>
  <si>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</si>
  <si>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</si>
  <si>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</si>
  <si>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</si>
  <si>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</si>
  <si>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</si>
  <si>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</si>
  <si>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</si>
  <si>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</si>
  <si>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</si>
  <si>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</si>
  <si>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</si>
  <si>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</si>
  <si>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</si>
  <si>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</si>
  <si>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</si>
  <si>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</si>
  <si>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</si>
  <si>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</si>
  <si>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</si>
  <si>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</si>
  <si>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</si>
  <si>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</si>
  <si>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</si>
  <si>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</si>
  <si>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</si>
  <si>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</si>
  <si>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</si>
  <si>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</si>
  <si>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</si>
  <si>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</si>
  <si>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</si>
  <si>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</si>
  <si>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</si>
  <si>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</si>
  <si>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</si>
  <si>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</si>
  <si>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</si>
  <si>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</si>
  <si>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</si>
  <si>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</si>
  <si>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</si>
  <si>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</si>
  <si>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</si>
  <si>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</si>
  <si>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</si>
  <si>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</si>
  <si>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</si>
  <si>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</si>
  <si>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</si>
  <si>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</si>
  <si>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</si>
  <si>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</si>
  <si>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</si>
  <si>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</si>
  <si>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</si>
  <si>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</si>
  <si>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</si>
  <si>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</si>
  <si>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</si>
  <si>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</si>
  <si>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</si>
  <si>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</si>
  <si>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</si>
  <si>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</si>
  <si>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</si>
  <si>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</si>
  <si>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</si>
  <si>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</si>
  <si>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</si>
  <si>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</si>
  <si>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</si>
  <si>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</si>
  <si>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</si>
  <si>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</si>
  <si>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</si>
  <si>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</si>
  <si>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</si>
  <si>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</si>
  <si>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</si>
  <si>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</si>
  <si>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</si>
  <si>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</si>
  <si>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</si>
  <si>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</si>
  <si>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</si>
  <si>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</si>
  <si>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</si>
  <si>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</si>
  <si>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</si>
  <si>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</si>
  <si>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</si>
  <si>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</si>
  <si>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</si>
  <si>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</si>
  <si>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</si>
  <si>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</si>
  <si>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</si>
  <si>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</si>
  <si>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</si>
  <si>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</si>
  <si>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</si>
  <si>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</si>
  <si>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</si>
  <si>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</si>
  <si>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</si>
  <si>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</si>
  <si>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</si>
  <si>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</si>
  <si>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</si>
  <si>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</si>
  <si>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</si>
  <si>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</si>
  <si>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</si>
  <si>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</si>
  <si>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</si>
  <si>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</si>
  <si>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</si>
  <si>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</si>
  <si>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</si>
  <si>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</si>
  <si>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</si>
  <si>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</si>
  <si>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</si>
  <si>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</si>
  <si>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</si>
  <si>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</si>
  <si>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</si>
  <si>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</si>
  <si>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</si>
  <si>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</si>
  <si>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</si>
  <si>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</si>
  <si>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</si>
  <si>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</si>
  <si>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</si>
  <si>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</si>
  <si>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</si>
  <si>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</si>
  <si>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</si>
  <si>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</si>
  <si>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</si>
  <si>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</si>
  <si>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</si>
  <si>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</si>
  <si>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</si>
  <si>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</si>
  <si>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</si>
  <si>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</si>
  <si>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</si>
  <si>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</si>
  <si>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</si>
  <si>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</si>
  <si>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</si>
  <si>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</si>
  <si>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</si>
  <si>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</si>
  <si>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</si>
  <si>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</si>
  <si>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</si>
  <si>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</si>
  <si>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</si>
  <si>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</si>
  <si>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</si>
  <si>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</si>
  <si>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</si>
  <si>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</si>
  <si>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</si>
  <si>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</si>
  <si>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</si>
  <si>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</si>
  <si>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</si>
  <si>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</si>
  <si>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</si>
  <si>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</si>
  <si>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</si>
  <si>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</si>
  <si>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</si>
  <si>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</si>
  <si>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</si>
  <si>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</si>
  <si>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</si>
  <si>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</si>
  <si>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</si>
  <si>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</si>
  <si>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</si>
  <si>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</si>
  <si>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</si>
  <si>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</si>
  <si>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</si>
  <si>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</si>
  <si>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</si>
  <si>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</si>
  <si>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</si>
  <si>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</si>
  <si>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</si>
  <si>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</si>
  <si>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</si>
  <si>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</si>
  <si>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</si>
  <si>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</si>
  <si>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</si>
  <si>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</si>
  <si>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</si>
  <si>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</si>
  <si>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</si>
  <si>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</si>
  <si>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</si>
  <si>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</si>
  <si>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</si>
  <si>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</si>
  <si>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</si>
  <si>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</si>
  <si>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</si>
  <si>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</si>
  <si>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</si>
  <si>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</si>
  <si>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</si>
  <si>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</si>
  <si>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</si>
  <si>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</si>
  <si>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</si>
  <si>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</si>
  <si>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</si>
  <si>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</si>
  <si>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</si>
  <si>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</si>
  <si>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</si>
  <si>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</si>
  <si>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</si>
  <si>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</si>
  <si>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</si>
  <si>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</si>
  <si>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</si>
  <si>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</si>
  <si>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</si>
  <si>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</si>
  <si>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</si>
  <si>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</si>
  <si>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</si>
  <si>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</si>
  <si>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</si>
  <si>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</si>
  <si>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</si>
  <si>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</si>
  <si>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</si>
  <si>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</si>
  <si>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</si>
  <si>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</si>
  <si>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</si>
  <si>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</si>
  <si>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</si>
  <si>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</si>
  <si>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</si>
  <si>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</si>
  <si>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</si>
  <si>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</si>
  <si>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</si>
  <si>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</si>
  <si>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</si>
  <si>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</si>
  <si>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</si>
  <si>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</si>
  <si>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</si>
  <si>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</si>
  <si>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</si>
  <si>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</si>
  <si>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</si>
  <si>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</si>
  <si>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</si>
  <si>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</si>
  <si>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</si>
  <si>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</si>
  <si>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</si>
  <si>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</si>
  <si>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</si>
  <si>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</si>
  <si>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</si>
  <si>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</si>
  <si>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</si>
  <si>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</si>
  <si>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</si>
  <si>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</si>
  <si>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</si>
  <si>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</si>
  <si>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</si>
  <si>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</si>
  <si>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</si>
  <si>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</si>
  <si>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</si>
  <si>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</si>
  <si>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</si>
  <si>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</si>
  <si>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</si>
  <si>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</si>
  <si>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</si>
  <si>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</si>
  <si>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</si>
  <si>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</si>
  <si>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</si>
  <si>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</si>
  <si>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</si>
  <si>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</si>
  <si>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</si>
  <si>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</si>
  <si>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</si>
  <si>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</si>
  <si>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</si>
  <si>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</si>
  <si>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</si>
  <si>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</si>
  <si>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</si>
  <si>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</si>
  <si>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</si>
  <si>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</si>
  <si>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</si>
  <si>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</si>
  <si>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</si>
  <si>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</si>
  <si>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</si>
  <si>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</si>
  <si>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</si>
  <si>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</si>
  <si>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</si>
  <si>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</si>
  <si>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</si>
  <si>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</si>
  <si>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</si>
  <si>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</si>
  <si>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</si>
  <si>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</si>
  <si>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</si>
  <si>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</si>
  <si>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</si>
  <si>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</si>
  <si>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</si>
  <si>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</si>
  <si>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</si>
  <si>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</si>
  <si>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</si>
  <si>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</si>
  <si>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</si>
  <si>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</si>
  <si>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</si>
  <si>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</si>
  <si>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</si>
  <si>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</si>
  <si>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</si>
  <si>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</si>
  <si>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</si>
  <si>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</si>
  <si>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</si>
  <si>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</si>
  <si>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</si>
  <si>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</si>
  <si>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</si>
  <si>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</si>
  <si>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</si>
  <si>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</si>
  <si>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</si>
  <si>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</si>
  <si>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</si>
  <si>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</si>
  <si>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</si>
  <si>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</si>
  <si>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</si>
  <si>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</si>
  <si>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</si>
  <si>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</si>
  <si>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</si>
  <si>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</si>
  <si>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</si>
  <si>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</si>
  <si>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</si>
  <si>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</si>
  <si>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</si>
  <si>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</si>
  <si>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</si>
  <si>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</si>
  <si>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</si>
  <si>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</si>
  <si>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</si>
  <si>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</si>
  <si>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</si>
  <si>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</si>
  <si>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</si>
  <si>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</si>
  <si>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</si>
  <si>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</si>
  <si>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</si>
  <si>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</si>
  <si>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</si>
  <si>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</si>
  <si>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</si>
  <si>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</si>
  <si>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</si>
  <si>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</si>
  <si>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</si>
  <si>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</si>
  <si>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</si>
  <si>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</si>
  <si>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</si>
  <si>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</si>
  <si>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</si>
  <si>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</si>
  <si>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</si>
  <si>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</si>
  <si>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</si>
  <si>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</si>
  <si>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</si>
  <si>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</si>
  <si>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</si>
  <si>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</si>
  <si>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</si>
  <si>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</si>
  <si>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</si>
  <si>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</si>
  <si>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</si>
  <si>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</si>
  <si>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</si>
  <si>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</si>
  <si>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</si>
  <si>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</si>
  <si>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</si>
  <si>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</si>
  <si>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</si>
  <si>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</si>
  <si>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</si>
  <si>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</si>
  <si>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</si>
  <si>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</si>
  <si>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</si>
  <si>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</si>
  <si>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</si>
  <si>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</si>
  <si>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</si>
  <si>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</si>
  <si>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</si>
  <si>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</si>
  <si>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</si>
  <si>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</si>
  <si>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</si>
  <si>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</si>
  <si>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</si>
  <si>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</si>
  <si>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</si>
  <si>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</si>
  <si>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</si>
  <si>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</si>
  <si>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</si>
  <si>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</si>
  <si>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</si>
  <si>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</si>
  <si>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</si>
  <si>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</si>
  <si>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</si>
  <si>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</si>
  <si>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</si>
  <si>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</si>
  <si>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</si>
  <si>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</si>
  <si>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</si>
  <si>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</si>
  <si>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</si>
  <si>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</si>
  <si>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</si>
  <si>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</si>
  <si>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</si>
  <si>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</si>
  <si>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</si>
  <si>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</si>
  <si>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</si>
  <si>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</si>
  <si>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</si>
  <si>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</si>
  <si>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</si>
  <si>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</si>
  <si>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</si>
  <si>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</si>
  <si>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</si>
  <si>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</si>
  <si>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</si>
  <si>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</si>
  <si>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</si>
  <si>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</si>
  <si>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</si>
  <si>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</si>
  <si>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</si>
  <si>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</si>
  <si>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</si>
  <si>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</si>
  <si>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</si>
  <si>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</si>
  <si>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</si>
  <si>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</si>
  <si>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</si>
  <si>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</si>
  <si>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</si>
  <si>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</si>
  <si>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</si>
  <si>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</si>
  <si>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</si>
  <si>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</si>
  <si>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</si>
  <si>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</si>
  <si>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</si>
  <si>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</si>
  <si>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</si>
  <si>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</si>
  <si>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</si>
  <si>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</si>
  <si>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</si>
  <si>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</si>
  <si>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</si>
  <si>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</si>
  <si>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</si>
  <si>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</si>
  <si>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</si>
  <si>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</si>
  <si>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</si>
  <si>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</si>
  <si>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</si>
  <si>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</si>
  <si>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</si>
  <si>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</si>
  <si>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</si>
  <si>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</si>
  <si>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</si>
  <si>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</si>
  <si>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</si>
  <si>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</si>
  <si>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</si>
  <si>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</si>
  <si>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</si>
  <si>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</si>
  <si>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</si>
  <si>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</si>
  <si>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</si>
  <si>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</si>
  <si>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</si>
  <si>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</si>
  <si>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</si>
  <si>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</si>
  <si>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</si>
  <si>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</si>
  <si>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</si>
  <si>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</si>
  <si>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</si>
  <si>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</si>
  <si>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</si>
  <si>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</si>
  <si>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</si>
  <si>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</si>
  <si>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</si>
  <si>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</si>
  <si>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</si>
  <si>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</si>
  <si>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</si>
  <si>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</si>
  <si>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</si>
  <si>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</si>
  <si>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</si>
  <si>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</si>
  <si>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</si>
  <si>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</si>
  <si>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</si>
  <si>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</si>
  <si>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</si>
  <si>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</si>
  <si>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</si>
  <si>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</si>
  <si>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</si>
  <si>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</si>
  <si>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</si>
  <si>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</si>
  <si>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</si>
  <si>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</si>
  <si>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</si>
  <si>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</si>
  <si>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</si>
  <si>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</si>
  <si>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</si>
  <si>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</si>
  <si>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</si>
  <si>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</si>
  <si>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</si>
  <si>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</si>
  <si>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</si>
  <si>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</si>
  <si>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</si>
  <si>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</si>
  <si>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</si>
  <si>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</si>
  <si>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</si>
  <si>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</si>
  <si>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</si>
  <si>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</si>
  <si>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</si>
  <si>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</si>
  <si>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</si>
  <si>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</si>
  <si>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</si>
  <si>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</si>
  <si>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</si>
  <si>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</si>
  <si>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</si>
  <si>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</si>
  <si>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</si>
  <si>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</si>
  <si>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</si>
  <si>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</si>
  <si>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</si>
  <si>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</si>
  <si>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</si>
  <si>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</si>
  <si>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</si>
  <si>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</si>
  <si>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</si>
  <si>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</si>
  <si>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</si>
  <si>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</si>
  <si>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</si>
  <si>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</si>
  <si>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</si>
  <si>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</si>
  <si>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</si>
  <si>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</si>
  <si>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</si>
  <si>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</si>
  <si>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</si>
  <si>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</si>
  <si>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</si>
  <si>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</si>
  <si>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</si>
  <si>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</si>
  <si>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</si>
  <si>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</si>
  <si>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</si>
  <si>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</si>
  <si>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</si>
  <si>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</si>
  <si>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</si>
  <si>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</si>
  <si>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</si>
  <si>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</si>
  <si>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</si>
  <si>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</si>
  <si>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</si>
  <si>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</si>
  <si>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</si>
  <si>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</si>
  <si>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</si>
  <si>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</si>
  <si>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</si>
  <si>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</si>
  <si>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</si>
  <si>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</si>
  <si>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</si>
  <si>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</si>
  <si>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</si>
  <si>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</si>
  <si>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</si>
  <si>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</si>
  <si>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</si>
  <si>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</si>
  <si>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</si>
  <si>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</si>
  <si>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</si>
  <si>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</si>
  <si>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</si>
  <si>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</si>
  <si>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</si>
  <si>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</si>
  <si>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</si>
  <si>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</si>
  <si>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</si>
  <si>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</si>
  <si>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</si>
  <si>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</si>
  <si>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</si>
  <si>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</si>
  <si>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</si>
  <si>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</si>
  <si>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</si>
  <si>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</si>
  <si>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</si>
  <si>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</si>
  <si>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</si>
  <si>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</si>
  <si>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</si>
  <si>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</si>
  <si>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</si>
  <si>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</si>
  <si>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</si>
  <si>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</si>
  <si>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</si>
  <si>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</si>
  <si>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</si>
  <si>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</si>
  <si>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</si>
  <si>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</si>
  <si>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</si>
  <si>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</si>
  <si>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</si>
  <si>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</si>
  <si>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</si>
  <si>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</si>
  <si>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</si>
  <si>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</si>
  <si>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</si>
  <si>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</si>
  <si>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</si>
  <si>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</si>
  <si>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</si>
  <si>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</si>
  <si>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</si>
  <si>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</si>
  <si>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</si>
  <si>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</si>
  <si>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</si>
  <si>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</si>
  <si>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</si>
  <si>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</si>
  <si>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</si>
  <si>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</si>
  <si>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</si>
  <si>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</si>
  <si>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</si>
  <si>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</si>
  <si>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</si>
  <si>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</si>
  <si>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</si>
  <si>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</si>
  <si>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</si>
  <si>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</si>
  <si>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</si>
  <si>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</si>
  <si>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</si>
  <si>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</si>
  <si>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</si>
  <si>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</si>
  <si>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</si>
  <si>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</si>
  <si>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</si>
  <si>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</si>
  <si>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</si>
  <si>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</si>
  <si>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</si>
  <si>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</si>
  <si>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</si>
  <si>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</si>
  <si>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</si>
  <si>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</si>
  <si>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</si>
  <si>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</si>
  <si>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</si>
  <si>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</si>
  <si>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</si>
  <si>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</si>
  <si>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</si>
  <si>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</si>
  <si>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</si>
  <si>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</si>
  <si>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</si>
  <si>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</si>
  <si>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</si>
  <si>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</si>
  <si>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</si>
  <si>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</si>
  <si>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</si>
  <si>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</si>
  <si>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</si>
  <si>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</si>
  <si>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</si>
  <si>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</si>
  <si>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</si>
  <si>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</si>
  <si>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</si>
  <si>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</si>
  <si>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</si>
  <si>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</si>
  <si>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</si>
  <si>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</si>
  <si>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</si>
  <si>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</si>
  <si>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</si>
  <si>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</si>
  <si>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</si>
  <si>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</si>
  <si>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</si>
  <si>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</si>
  <si>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</si>
  <si>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</si>
  <si>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</si>
  <si>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</si>
  <si>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</si>
  <si>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</si>
  <si>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</si>
  <si>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</si>
  <si>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</si>
  <si>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</si>
  <si>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</si>
  <si>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</si>
  <si>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</si>
  <si>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</si>
  <si>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</si>
  <si>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</si>
  <si>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</si>
  <si>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</si>
  <si>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</si>
  <si>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</si>
  <si>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</si>
  <si>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</si>
  <si>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</si>
  <si>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</si>
  <si>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</si>
  <si>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</si>
  <si>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</si>
  <si>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</si>
  <si>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</si>
  <si>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</si>
  <si>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</si>
  <si>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</si>
  <si>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</si>
  <si>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</si>
  <si>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</si>
  <si>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</si>
  <si>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</si>
  <si>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</si>
  <si>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</si>
  <si>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</si>
  <si>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</si>
  <si>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</si>
  <si>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</si>
  <si>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</si>
  <si>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</si>
  <si>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</si>
  <si>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</si>
  <si>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</si>
  <si>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</si>
  <si>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</si>
  <si>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</si>
  <si>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</si>
  <si>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</si>
  <si>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</si>
  <si>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</si>
  <si>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</si>
  <si>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</si>
  <si>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</si>
  <si>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</si>
  <si>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</si>
  <si>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</si>
  <si>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</si>
  <si>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</si>
  <si>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</si>
  <si>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</si>
  <si>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</si>
  <si>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</si>
  <si>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</si>
  <si>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</si>
  <si>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</si>
  <si>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</si>
  <si>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</si>
  <si>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</si>
  <si>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</si>
  <si>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</si>
  <si>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</si>
  <si>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</si>
  <si>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</si>
  <si>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</si>
  <si>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</si>
  <si>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</si>
  <si>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</si>
  <si>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</si>
  <si>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</si>
  <si>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</si>
  <si>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</si>
  <si>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</si>
  <si>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</si>
  <si>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</si>
  <si>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</si>
  <si>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</si>
  <si>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</si>
  <si>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</si>
  <si>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</si>
  <si>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</si>
  <si>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</si>
  <si>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</si>
  <si>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</si>
  <si>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</si>
  <si>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</si>
  <si>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</si>
  <si>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</si>
  <si>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</si>
  <si>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</si>
  <si>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</si>
  <si>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</si>
  <si>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</si>
  <si>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</si>
  <si>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</si>
  <si>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</si>
  <si>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</si>
  <si>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</si>
  <si>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</si>
  <si>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</si>
  <si>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</si>
  <si>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</si>
  <si>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</si>
  <si>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</si>
  <si>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</si>
  <si>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</si>
  <si>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</si>
  <si>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</si>
  <si>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</si>
  <si>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</si>
  <si>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</si>
  <si>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</si>
  <si>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</si>
  <si>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</si>
  <si>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</si>
  <si>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</si>
  <si>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</si>
  <si>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</si>
  <si>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</si>
  <si>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</si>
  <si>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</si>
  <si>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</si>
  <si>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</si>
  <si>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</si>
  <si>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</si>
  <si>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</si>
  <si>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</si>
  <si>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</si>
  <si>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</si>
  <si>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</si>
  <si>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</si>
  <si>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</si>
  <si>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</si>
  <si>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</si>
  <si>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</si>
  <si>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</si>
  <si>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</si>
  <si>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</si>
  <si>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</si>
  <si>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</si>
  <si>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</si>
  <si>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</si>
  <si>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</si>
  <si>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</si>
  <si>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</si>
  <si>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</si>
  <si>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</si>
  <si>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</si>
  <si>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</si>
  <si>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</si>
  <si>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</si>
  <si>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</si>
  <si>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</si>
  <si>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</si>
  <si>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</si>
  <si>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</si>
  <si>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</si>
  <si>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</si>
  <si>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</si>
  <si>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</si>
  <si>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</si>
  <si>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</si>
  <si>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</si>
  <si>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</si>
  <si>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</si>
  <si>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</si>
  <si>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</si>
  <si>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</si>
  <si>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</si>
  <si>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</si>
  <si>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</si>
  <si>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</si>
  <si>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</si>
  <si>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</si>
  <si>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</si>
  <si>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</si>
  <si>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</si>
  <si>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</si>
  <si>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</si>
  <si>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</si>
  <si>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</si>
  <si>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</si>
  <si>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</si>
  <si>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</si>
  <si>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</si>
  <si>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</si>
  <si>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</si>
  <si>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</si>
  <si>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</si>
  <si>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</si>
  <si>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</si>
  <si>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</si>
  <si>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</si>
  <si>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</si>
  <si>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</si>
  <si>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</si>
  <si>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</si>
  <si>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</si>
  <si>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</si>
  <si>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</si>
  <si>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</si>
  <si>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</si>
  <si>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</si>
  <si>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</si>
  <si>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</si>
  <si>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</si>
  <si>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</si>
  <si>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</si>
  <si>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</si>
  <si>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</si>
  <si>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</si>
  <si>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</si>
  <si>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</si>
  <si>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</si>
  <si>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</si>
  <si>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</si>
  <si>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</si>
  <si>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</si>
  <si>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</si>
  <si>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</si>
  <si>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</si>
  <si>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</si>
  <si>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</si>
  <si>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</si>
  <si>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</si>
  <si>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</si>
  <si>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</si>
  <si>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</si>
  <si>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</si>
  <si>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</si>
  <si>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</si>
  <si>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</si>
  <si>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</si>
  <si>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</si>
  <si>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</si>
  <si>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</si>
  <si>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</si>
  <si>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</si>
  <si>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</si>
  <si>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</si>
  <si>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</si>
  <si>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</si>
  <si>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</si>
  <si>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</si>
  <si>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</si>
  <si>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</si>
  <si>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</si>
  <si>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</si>
  <si>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</si>
  <si>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</si>
  <si>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</si>
  <si>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</si>
  <si>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</si>
  <si>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</si>
  <si>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</si>
  <si>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</si>
  <si>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</si>
  <si>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</si>
  <si>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</si>
  <si>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</si>
  <si>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</si>
  <si>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</si>
  <si>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</si>
  <si>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</si>
  <si>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</si>
  <si>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</si>
  <si>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</si>
  <si>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</si>
  <si>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</si>
  <si>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</si>
  <si>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</si>
  <si>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</si>
  <si>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</si>
  <si>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</si>
  <si>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</si>
  <si>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</si>
  <si>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</si>
  <si>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</si>
  <si>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</si>
  <si>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</si>
  <si>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</si>
  <si>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</si>
  <si>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</si>
  <si>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</si>
  <si>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</si>
  <si>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</si>
  <si>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</si>
  <si>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</si>
  <si>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</si>
  <si>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</si>
  <si>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</si>
  <si>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</si>
  <si>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</si>
  <si>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</si>
  <si>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</si>
  <si>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</si>
  <si>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</si>
  <si>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</si>
  <si>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</si>
  <si>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</si>
  <si>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</si>
  <si>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</si>
  <si>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</si>
  <si>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</si>
  <si>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</si>
  <si>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</si>
  <si>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</si>
  <si>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</si>
  <si>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</si>
  <si>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</si>
  <si>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</si>
  <si>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</si>
  <si>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</si>
  <si>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</si>
  <si>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</si>
  <si>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</si>
  <si>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</si>
  <si>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</si>
  <si>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</si>
  <si>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</si>
  <si>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</si>
  <si>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</si>
  <si>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</si>
  <si>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</si>
  <si>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</si>
  <si>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</si>
  <si>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</si>
  <si>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</si>
  <si>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</si>
  <si>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</si>
  <si>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</si>
  <si>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</si>
  <si>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</si>
  <si>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</si>
  <si>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</si>
  <si>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</si>
  <si>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</si>
  <si>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</si>
  <si>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</si>
  <si>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</si>
  <si>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</si>
  <si>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</si>
  <si>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</si>
  <si>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</si>
  <si>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</si>
  <si>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</si>
  <si>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</si>
  <si>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</si>
  <si>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</si>
  <si>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</si>
  <si>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</si>
  <si>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</si>
  <si>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</si>
  <si>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</si>
  <si>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</si>
  <si>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</si>
  <si>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</si>
  <si>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</si>
  <si>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</si>
  <si>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</si>
  <si>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</si>
  <si>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</si>
  <si>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</si>
  <si>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</si>
  <si>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</si>
  <si>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</si>
  <si>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</si>
  <si>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</si>
  <si>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</si>
  <si>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</si>
  <si>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</si>
  <si>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</si>
  <si>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</si>
  <si>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</si>
  <si>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</si>
  <si>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</si>
  <si>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</si>
  <si>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</si>
  <si>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</si>
  <si>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</si>
  <si>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</si>
  <si>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</si>
  <si>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</si>
  <si>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</si>
  <si>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</si>
  <si>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</si>
  <si>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</si>
  <si>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</si>
  <si>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</si>
  <si>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</si>
  <si>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</si>
  <si>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</si>
  <si>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</si>
  <si>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</si>
  <si>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</si>
  <si>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</si>
  <si>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</si>
  <si>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</si>
  <si>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</si>
  <si>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</si>
  <si>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</si>
  <si>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</si>
  <si>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</si>
  <si>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</si>
  <si>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</si>
  <si>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</si>
  <si>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</si>
  <si>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</si>
  <si>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</si>
  <si>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</si>
  <si>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</si>
  <si>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</si>
  <si>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</si>
  <si>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</si>
  <si>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</si>
  <si>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</si>
  <si>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</si>
  <si>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</si>
  <si>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</si>
  <si>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</si>
  <si>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</si>
  <si>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</si>
  <si>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</si>
  <si>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</si>
  <si>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</si>
  <si>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</si>
  <si>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</si>
  <si>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</si>
  <si>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</si>
  <si>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</si>
  <si>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</si>
  <si>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</si>
  <si>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</si>
  <si>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</si>
  <si>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</si>
  <si>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</si>
  <si>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</si>
  <si>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</si>
  <si>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</si>
  <si>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</si>
  <si>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</si>
  <si>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</si>
  <si>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</si>
  <si>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</si>
  <si>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</si>
  <si>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</si>
  <si>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</si>
  <si>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</si>
  <si>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</si>
  <si>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</si>
  <si>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</si>
  <si>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</si>
  <si>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</si>
  <si>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</si>
  <si>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</si>
  <si>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</si>
  <si>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</si>
  <si>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</si>
  <si>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</si>
  <si>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</si>
  <si>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</si>
  <si>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</si>
  <si>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</si>
  <si>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</si>
  <si>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</si>
  <si>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</si>
  <si>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</si>
  <si>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</si>
  <si>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</si>
  <si>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</si>
  <si>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</si>
  <si>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</si>
  <si>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</si>
  <si>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</si>
  <si>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</si>
  <si>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</si>
  <si>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</si>
  <si>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</si>
  <si>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</si>
  <si>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</si>
  <si>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</si>
  <si>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</si>
  <si>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</si>
  <si>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</si>
  <si>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</si>
  <si>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</si>
  <si>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</si>
  <si>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</si>
  <si>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</si>
  <si>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</si>
  <si>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</si>
  <si>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</si>
  <si>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</si>
  <si>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</si>
  <si>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</si>
  <si>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</si>
  <si>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</si>
  <si>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</si>
  <si>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</si>
  <si>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</si>
  <si>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</si>
  <si>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</si>
  <si>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</si>
  <si>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</si>
  <si>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</si>
  <si>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</si>
  <si>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</si>
  <si>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</si>
  <si>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</si>
  <si>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</si>
  <si>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</si>
  <si>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</si>
  <si>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</si>
  <si>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</si>
  <si>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</si>
  <si>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</si>
  <si>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</si>
  <si>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</si>
  <si>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</si>
  <si>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</si>
  <si>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</si>
  <si>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</si>
  <si>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</si>
  <si>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</si>
  <si>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</si>
  <si>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</si>
  <si>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</si>
  <si>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</si>
  <si>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</si>
  <si>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</si>
  <si>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</si>
  <si>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</si>
  <si>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</si>
  <si>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</si>
  <si>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</si>
  <si>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</si>
  <si>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</si>
  <si>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</si>
  <si>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</si>
  <si>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</si>
  <si>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</si>
  <si>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</si>
  <si>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</si>
  <si>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</si>
  <si>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</si>
  <si>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</si>
  <si>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</si>
  <si>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</si>
  <si>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</si>
  <si>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</si>
  <si>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</si>
  <si>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</si>
  <si>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</si>
  <si>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</si>
  <si>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</si>
  <si>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</si>
  <si>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</si>
  <si>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</si>
  <si>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</si>
  <si>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</si>
  <si>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</si>
  <si>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</si>
  <si>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</si>
  <si>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</si>
  <si>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</si>
  <si>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</si>
  <si>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</si>
  <si>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</si>
  <si>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</si>
  <si>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</si>
  <si>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</si>
  <si>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</si>
  <si>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</si>
  <si>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</si>
  <si>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</si>
  <si>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</si>
  <si>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</si>
  <si>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</si>
  <si>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</si>
  <si>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</si>
  <si>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</si>
  <si>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</si>
  <si>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</si>
  <si>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</si>
  <si>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</si>
  <si>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</si>
  <si>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</si>
  <si>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</si>
  <si>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</si>
  <si>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</si>
  <si>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</si>
  <si>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</si>
  <si>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</si>
  <si>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</si>
  <si>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</si>
  <si>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</si>
  <si>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</si>
  <si>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</si>
  <si>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</si>
  <si>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</si>
  <si>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</si>
  <si>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</si>
  <si>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</si>
  <si>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</si>
  <si>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</si>
  <si>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</si>
  <si>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</si>
  <si>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</si>
  <si>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</si>
  <si>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</si>
  <si>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</si>
  <si>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</si>
  <si>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</si>
  <si>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</si>
  <si>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</si>
  <si>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</si>
  <si>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</si>
  <si>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</si>
  <si>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</si>
  <si>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</si>
  <si>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</si>
  <si>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</si>
  <si>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</si>
  <si>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</si>
  <si>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</si>
  <si>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</si>
  <si>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</si>
  <si>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</si>
  <si>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</si>
  <si>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</si>
  <si>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</si>
  <si>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</si>
  <si>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</si>
  <si>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</si>
  <si>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</si>
  <si>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</si>
  <si>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</si>
  <si>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</si>
  <si>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</si>
  <si>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</si>
  <si>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</si>
  <si>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</si>
  <si>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</si>
  <si>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</si>
  <si>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</si>
  <si>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</si>
  <si>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</si>
  <si>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</si>
  <si>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</si>
  <si>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</si>
  <si>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</si>
  <si>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</si>
  <si>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</si>
  <si>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</si>
  <si>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</si>
  <si>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</si>
  <si>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</si>
  <si>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</si>
  <si>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</si>
  <si>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</si>
  <si>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</si>
  <si>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</si>
  <si>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</si>
  <si>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</si>
  <si>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</si>
  <si>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</si>
  <si>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</si>
  <si>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</si>
  <si>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</si>
  <si>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</si>
  <si>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</si>
  <si>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</si>
  <si>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</si>
  <si>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</si>
  <si>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</si>
  <si>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</si>
  <si>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</si>
  <si>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</si>
  <si>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</si>
  <si>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</si>
  <si>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</si>
  <si>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</si>
  <si>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</si>
  <si>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</si>
  <si>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</si>
  <si>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</si>
  <si>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</si>
  <si>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</si>
  <si>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</si>
  <si>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</si>
  <si>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</si>
  <si>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</si>
  <si>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</si>
  <si>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</si>
  <si>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</si>
  <si>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</si>
  <si>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</si>
  <si>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</si>
  <si>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</si>
  <si>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</si>
  <si>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</si>
  <si>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</si>
  <si>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</si>
  <si>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</si>
  <si>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</si>
  <si>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</si>
  <si>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</si>
  <si>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</si>
  <si>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</si>
  <si>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</si>
  <si>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</si>
  <si>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</si>
  <si>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</si>
  <si>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</si>
  <si>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</si>
  <si>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</si>
  <si>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</si>
  <si>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</si>
  <si>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</si>
  <si>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</si>
  <si>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</si>
  <si>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</si>
  <si>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</si>
  <si>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</si>
  <si>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</si>
  <si>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</si>
  <si>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</si>
  <si>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</si>
  <si>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</si>
  <si>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</si>
  <si>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</si>
  <si>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</si>
  <si>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</si>
  <si>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</si>
  <si>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</si>
  <si>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</si>
  <si>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</si>
  <si>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</si>
  <si>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</si>
  <si>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</si>
  <si>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</si>
  <si>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</si>
  <si>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</si>
  <si>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</si>
  <si>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</si>
  <si>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</si>
  <si>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</si>
  <si>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</si>
  <si>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</si>
  <si>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</si>
  <si>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</si>
  <si>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</si>
  <si>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</si>
  <si>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</si>
  <si>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</si>
  <si>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</si>
  <si>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</si>
  <si>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</si>
  <si>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</si>
  <si>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</si>
  <si>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</si>
  <si>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</si>
  <si>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</si>
  <si>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</si>
  <si>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</si>
  <si>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</si>
  <si>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</si>
  <si>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</si>
  <si>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</si>
  <si>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</si>
  <si>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</si>
  <si>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</si>
  <si>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</si>
  <si>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</si>
  <si>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</si>
  <si>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</si>
  <si>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</si>
  <si>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</si>
  <si>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</si>
  <si>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</si>
  <si>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</si>
  <si>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</si>
  <si>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</si>
  <si>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</si>
  <si>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</si>
  <si>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</si>
  <si>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</si>
  <si>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</si>
  <si>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</si>
  <si>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</si>
  <si>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</si>
  <si>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</si>
  <si>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</si>
  <si>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</si>
  <si>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</si>
  <si>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</si>
  <si>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</si>
  <si>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</si>
  <si>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</si>
  <si>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</si>
  <si>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</si>
  <si>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</si>
  <si>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</si>
  <si>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</si>
  <si>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</si>
  <si>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</si>
  <si>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</si>
  <si>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</si>
  <si>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</si>
  <si>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</si>
  <si>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</si>
  <si>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</si>
  <si>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</si>
  <si>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</si>
  <si>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</si>
  <si>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</si>
  <si>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</si>
  <si>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</si>
  <si>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</si>
  <si>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</si>
  <si>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</si>
  <si>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</si>
  <si>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</si>
  <si>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</si>
  <si>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</si>
  <si>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</si>
  <si>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</si>
  <si>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</si>
  <si>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</si>
  <si>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</si>
  <si>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</si>
  <si>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</si>
  <si>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</si>
  <si>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</si>
  <si>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</si>
  <si>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</si>
  <si>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</si>
  <si>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</si>
  <si>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</si>
  <si>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</si>
  <si>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</si>
  <si>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</si>
  <si>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</si>
  <si>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</si>
  <si>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</si>
  <si>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</si>
  <si>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</si>
  <si>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</si>
  <si>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</si>
  <si>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</si>
  <si>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</si>
  <si>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</si>
  <si>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</si>
  <si>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</si>
  <si>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</si>
  <si>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</si>
  <si>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</si>
  <si>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</si>
  <si>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</si>
  <si>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</si>
  <si>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</si>
  <si>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</si>
  <si>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</si>
  <si>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</si>
  <si>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</si>
  <si>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</si>
  <si>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</si>
  <si>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</si>
  <si>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</si>
  <si>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</si>
  <si>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</si>
  <si>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</si>
  <si>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</si>
  <si>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</si>
  <si>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</si>
  <si>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</si>
  <si>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</si>
  <si>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</si>
  <si>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</si>
  <si>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</si>
  <si>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</si>
  <si>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</si>
  <si>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</si>
  <si>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</si>
  <si>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</si>
  <si>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</si>
  <si>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</si>
  <si>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</si>
  <si>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</si>
  <si>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</si>
  <si>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</si>
  <si>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</si>
  <si>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</si>
  <si>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</si>
  <si>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</si>
  <si>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</si>
  <si>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</si>
  <si>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</si>
  <si>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</si>
  <si>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</si>
  <si>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</si>
  <si>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</si>
  <si>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</si>
  <si>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</si>
  <si>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</si>
  <si>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</si>
  <si>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</si>
  <si>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</si>
  <si>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</si>
  <si>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</si>
  <si>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</si>
  <si>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</si>
  <si>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</si>
  <si>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</si>
  <si>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</si>
  <si>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</si>
  <si>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</si>
  <si>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</si>
  <si>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</si>
  <si>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</si>
  <si>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</si>
  <si>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</si>
  <si>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</si>
  <si>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</si>
  <si>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</si>
  <si>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</si>
  <si>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</si>
  <si>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</si>
  <si>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</si>
  <si>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</si>
  <si>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</si>
  <si>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</si>
  <si>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</si>
  <si>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</si>
  <si>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</si>
  <si>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</si>
  <si>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</si>
  <si>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</si>
  <si>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</si>
  <si>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</si>
  <si>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</si>
  <si>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</si>
  <si>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</si>
  <si>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</si>
  <si>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</si>
  <si>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</si>
  <si>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</si>
  <si>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</si>
  <si>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</si>
  <si>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</si>
  <si>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</si>
  <si>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</si>
  <si>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</si>
  <si>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</si>
  <si>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</si>
  <si>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</si>
  <si>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</si>
  <si>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</si>
  <si>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</si>
  <si>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</si>
  <si>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</si>
  <si>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</si>
  <si>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</si>
  <si>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</si>
  <si>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</si>
  <si>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</si>
  <si>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</si>
  <si>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</si>
  <si>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</si>
  <si>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</si>
  <si>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</si>
  <si>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</si>
  <si>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</si>
  <si>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</si>
  <si>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</si>
  <si>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</si>
  <si>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</si>
  <si>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</si>
  <si>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</si>
  <si>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</si>
  <si>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</si>
  <si>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</si>
  <si>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</si>
  <si>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</si>
  <si>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</si>
  <si>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</si>
  <si>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</si>
  <si>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</si>
  <si>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</si>
  <si>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</si>
  <si>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</si>
  <si>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</si>
  <si>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</si>
  <si>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</si>
  <si>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</si>
  <si>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</si>
  <si>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</si>
  <si>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</si>
  <si>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</si>
  <si>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</si>
  <si>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</si>
  <si>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</si>
  <si>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</si>
  <si>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</si>
  <si>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</si>
  <si>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</si>
  <si>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</si>
  <si>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</si>
  <si>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</si>
  <si>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</si>
  <si>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</si>
  <si>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</si>
  <si>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</si>
  <si>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</si>
  <si>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</si>
  <si>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</si>
  <si>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</si>
  <si>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</si>
  <si>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</si>
  <si>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</si>
  <si>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</si>
  <si>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</si>
  <si>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</si>
  <si>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</si>
  <si>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</si>
  <si>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</si>
  <si>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</si>
  <si>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</si>
  <si>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</si>
  <si>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</si>
  <si>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</si>
  <si>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</si>
  <si>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</si>
  <si>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</si>
  <si>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</si>
  <si>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</si>
  <si>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</si>
  <si>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</si>
  <si>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</si>
  <si>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</si>
  <si>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</si>
  <si>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</si>
  <si>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</si>
  <si>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</si>
  <si>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</si>
  <si>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</si>
  <si>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</si>
  <si>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</si>
  <si>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</si>
  <si>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</si>
  <si>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</si>
  <si>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</si>
  <si>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</si>
  <si>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</si>
  <si>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</si>
  <si>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</si>
  <si>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</si>
  <si>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</si>
  <si>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</si>
  <si>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</si>
  <si>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</si>
  <si>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</si>
  <si>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</si>
  <si>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</si>
  <si>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</si>
  <si>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</si>
  <si>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</si>
  <si>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</si>
  <si>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</si>
  <si>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</si>
  <si>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</si>
  <si>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</si>
  <si>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</si>
  <si>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</si>
  <si>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</si>
  <si>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</si>
  <si>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</si>
  <si>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</si>
  <si>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</si>
  <si>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</si>
  <si>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</si>
  <si>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</si>
  <si>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</si>
  <si>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</si>
  <si>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</si>
  <si>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</si>
  <si>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</si>
  <si>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</si>
  <si>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</si>
  <si>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</si>
  <si>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</si>
  <si>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</si>
  <si>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</si>
  <si>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</si>
  <si>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</si>
  <si>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</si>
  <si>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</si>
  <si>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</si>
  <si>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</si>
  <si>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</si>
  <si>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</si>
  <si>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</si>
  <si>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</si>
  <si>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</si>
  <si>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</si>
  <si>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</si>
  <si>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</si>
  <si>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</si>
  <si>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</si>
  <si>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</si>
  <si>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</si>
  <si>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</si>
  <si>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</si>
  <si>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</si>
  <si>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</si>
  <si>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</si>
  <si>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</si>
  <si>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</si>
  <si>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</si>
  <si>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</si>
  <si>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</si>
  <si>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</si>
  <si>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</si>
  <si>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</si>
  <si>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</si>
  <si>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</si>
  <si>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</si>
  <si>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</si>
  <si>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</si>
  <si>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</si>
  <si>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</si>
  <si>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</si>
  <si>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</si>
  <si>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</si>
  <si>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</si>
  <si>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</si>
  <si>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</si>
  <si>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</si>
  <si>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</si>
  <si>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</si>
  <si>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</si>
  <si>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</si>
  <si>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</si>
  <si>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</si>
  <si>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</si>
  <si>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</si>
  <si>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</si>
  <si>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</si>
  <si>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</si>
  <si>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</si>
  <si>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</si>
  <si>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</si>
  <si>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</si>
  <si>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</si>
  <si>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</si>
  <si>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</si>
  <si>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</si>
  <si>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</si>
  <si>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</si>
  <si>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</si>
  <si>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</si>
  <si>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</si>
  <si>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</si>
  <si>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</si>
  <si>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</si>
  <si>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</si>
  <si>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</si>
  <si>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</si>
  <si>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</si>
  <si>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</si>
  <si>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</si>
  <si>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</si>
  <si>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</si>
  <si>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</si>
  <si>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</si>
  <si>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</si>
  <si>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</si>
  <si>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</si>
  <si>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</si>
  <si>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</si>
  <si>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</si>
  <si>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</si>
  <si>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</si>
  <si>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</si>
  <si>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</si>
  <si>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</si>
  <si>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</si>
  <si>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</si>
  <si>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</si>
  <si>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</si>
  <si>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</si>
  <si>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</si>
  <si>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</si>
  <si>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</si>
  <si>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</si>
  <si>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</si>
  <si>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</si>
  <si>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</si>
  <si>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</si>
  <si>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</si>
  <si>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</si>
  <si>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</si>
  <si>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</si>
  <si>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</si>
  <si>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</si>
  <si>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</si>
  <si>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</si>
  <si>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</si>
  <si>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</si>
  <si>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</si>
  <si>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</si>
  <si>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</si>
  <si>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</si>
  <si>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</si>
  <si>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</si>
  <si>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</si>
  <si>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</si>
  <si>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</si>
  <si>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</si>
  <si>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</si>
  <si>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</si>
  <si>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</si>
  <si>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</si>
  <si>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</si>
  <si>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</si>
  <si>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</si>
  <si>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</si>
  <si>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</si>
  <si>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</si>
  <si>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</si>
  <si>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</si>
  <si>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</si>
  <si>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</si>
  <si>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</si>
  <si>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</si>
  <si>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</si>
  <si>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</si>
  <si>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</si>
  <si>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</si>
  <si>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</si>
  <si>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</si>
  <si>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</si>
  <si>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</si>
  <si>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</si>
  <si>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</si>
  <si>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</si>
  <si>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</si>
  <si>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</si>
  <si>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</si>
  <si>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</si>
  <si>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</si>
  <si>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</si>
  <si>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</si>
  <si>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</si>
  <si>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</si>
  <si>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</si>
  <si>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</si>
  <si>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</si>
  <si>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</si>
  <si>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</si>
  <si>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</si>
  <si>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</si>
  <si>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</si>
  <si>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</si>
  <si>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</si>
  <si>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</si>
  <si>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</si>
  <si>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</si>
  <si>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</si>
  <si>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</si>
  <si>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</si>
  <si>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</si>
  <si>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</si>
  <si>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</si>
  <si>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</si>
  <si>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</si>
  <si>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</si>
  <si>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</si>
  <si>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</si>
  <si>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</si>
  <si>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</si>
  <si>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</si>
  <si>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</si>
  <si>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</si>
  <si>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</si>
  <si>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</si>
  <si>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</si>
  <si>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</si>
  <si>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</si>
  <si>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</si>
  <si>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</si>
  <si>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</si>
  <si>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</si>
  <si>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</si>
  <si>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</si>
  <si>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</si>
  <si>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</si>
  <si>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</si>
  <si>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</si>
  <si>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</si>
  <si>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</si>
  <si>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</si>
  <si>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</si>
  <si>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</si>
  <si>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</si>
  <si>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</si>
  <si>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</si>
  <si>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</si>
  <si>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</si>
  <si>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</si>
  <si>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</si>
  <si>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</si>
  <si>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</si>
  <si>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</si>
  <si>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</si>
  <si>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</si>
  <si>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</si>
  <si>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</si>
  <si>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</si>
  <si>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</si>
  <si>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</si>
  <si>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</si>
  <si>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</si>
  <si>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</si>
  <si>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</si>
  <si>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</si>
  <si>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</si>
  <si>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</si>
  <si>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</si>
  <si>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</si>
  <si>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</si>
  <si>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</si>
  <si>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</si>
  <si>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</si>
  <si>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</si>
  <si>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</si>
  <si>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</si>
  <si>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</si>
  <si>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</si>
  <si>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</si>
  <si>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</si>
  <si>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</si>
  <si>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</si>
  <si>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</si>
  <si>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</si>
  <si>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</si>
  <si>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</si>
  <si>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</si>
  <si>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</si>
  <si>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</si>
  <si>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</si>
  <si>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</si>
  <si>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</si>
  <si>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</si>
  <si>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</si>
  <si>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</si>
  <si>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</si>
  <si>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</si>
  <si>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</si>
  <si>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</si>
  <si>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</si>
  <si>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</si>
  <si>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</si>
  <si>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</si>
  <si>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</si>
  <si>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</si>
  <si>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</si>
  <si>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</si>
  <si>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</si>
  <si>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</si>
  <si>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</si>
  <si>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</si>
  <si>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</si>
  <si>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</si>
  <si>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</si>
  <si>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</si>
  <si>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</si>
  <si>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</si>
  <si>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</si>
  <si>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</si>
  <si>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</si>
  <si>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</si>
  <si>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</si>
  <si>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</si>
  <si>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</si>
  <si>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</si>
  <si>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</si>
  <si>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</si>
  <si>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</si>
  <si>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</si>
  <si>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</si>
  <si>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</si>
  <si>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</si>
  <si>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</si>
  <si>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</si>
  <si>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</si>
  <si>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</si>
  <si>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</si>
  <si>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</si>
  <si>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</si>
  <si>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</si>
  <si>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</si>
  <si>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</si>
  <si>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</si>
  <si>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</si>
  <si>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</si>
  <si>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</si>
  <si>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</si>
  <si>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</si>
  <si>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</si>
  <si>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</si>
  <si>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</si>
  <si>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</si>
  <si>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</si>
  <si>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</si>
  <si>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</si>
  <si>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</si>
  <si>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</si>
  <si>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</si>
  <si>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</si>
  <si>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</si>
  <si>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</si>
  <si>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</si>
  <si>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</si>
  <si>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</si>
  <si>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</si>
  <si>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</si>
  <si>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</si>
  <si>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</si>
  <si>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</si>
  <si>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</si>
  <si>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</si>
  <si>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</si>
  <si>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</si>
  <si>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</si>
  <si>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</si>
  <si>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</si>
  <si>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</si>
  <si>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</si>
  <si>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</si>
  <si>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</si>
  <si>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</si>
  <si>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</si>
  <si>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</si>
  <si>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</si>
  <si>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</si>
  <si>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</si>
  <si>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</si>
  <si>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</si>
  <si>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</si>
  <si>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</si>
  <si>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</si>
  <si>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</si>
  <si>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</si>
  <si>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</si>
  <si>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</si>
  <si>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</si>
  <si>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</si>
  <si>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</si>
  <si>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</si>
  <si>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</si>
  <si>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</si>
  <si>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</si>
  <si>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</si>
  <si>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</si>
  <si>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</si>
  <si>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</si>
  <si>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</si>
  <si>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</si>
  <si>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</si>
  <si>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</si>
  <si>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</si>
  <si>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</si>
  <si>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</si>
  <si>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</si>
  <si>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</si>
  <si>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</si>
  <si>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</si>
  <si>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</si>
  <si>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</si>
  <si>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</si>
  <si>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</si>
  <si>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</si>
  <si>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</si>
  <si>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</si>
  <si>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</si>
  <si>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</si>
  <si>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</si>
  <si>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</si>
  <si>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</si>
  <si>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</si>
  <si>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</si>
  <si>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</si>
  <si>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</si>
  <si>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</si>
  <si>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</si>
  <si>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</si>
  <si>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</si>
  <si>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</si>
  <si>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</si>
  <si>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</si>
  <si>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</si>
  <si>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</si>
  <si>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</si>
  <si>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</si>
  <si>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</si>
  <si>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</si>
  <si>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</si>
  <si>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</si>
  <si>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</si>
  <si>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</si>
  <si>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</si>
  <si>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</si>
  <si>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</si>
  <si>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</si>
  <si>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</si>
  <si>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</si>
  <si>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</si>
  <si>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</si>
  <si>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</si>
  <si>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</si>
  <si>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</si>
  <si>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</si>
  <si>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</si>
  <si>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</si>
  <si>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</si>
  <si>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</si>
  <si>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</si>
  <si>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</si>
  <si>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</si>
  <si>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</si>
  <si>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</si>
  <si>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</si>
  <si>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</si>
  <si>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</si>
  <si>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</si>
  <si>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</si>
  <si>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</si>
  <si>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</si>
  <si>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</si>
  <si>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</si>
  <si>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</si>
  <si>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</si>
  <si>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</si>
  <si>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</si>
  <si>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</si>
  <si>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</si>
  <si>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</si>
  <si>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</si>
  <si>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</si>
  <si>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</si>
  <si>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</si>
  <si>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</si>
  <si>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</si>
  <si>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</si>
  <si>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</si>
  <si>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</si>
  <si>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</si>
  <si>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</si>
  <si>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</si>
  <si>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</si>
  <si>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</si>
  <si>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</si>
  <si>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</si>
  <si>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</si>
  <si>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</si>
  <si>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</si>
  <si>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</si>
  <si>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</si>
  <si>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</si>
  <si>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</si>
  <si>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</si>
  <si>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</si>
  <si>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</si>
  <si>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</si>
  <si>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</si>
  <si>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</si>
  <si>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</si>
  <si>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</si>
  <si>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</si>
  <si>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</si>
  <si>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</si>
  <si>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</si>
  <si>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</si>
  <si>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</si>
  <si>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</si>
  <si>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</si>
  <si>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</si>
  <si>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</si>
  <si>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</si>
  <si>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</si>
  <si>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</si>
  <si>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</si>
  <si>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</si>
  <si>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</si>
  <si>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</si>
  <si>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</si>
  <si>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</si>
  <si>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</si>
  <si>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</si>
  <si>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</si>
  <si>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</si>
  <si>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</si>
  <si>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</si>
  <si>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</si>
  <si>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</si>
  <si>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</si>
  <si>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</si>
  <si>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</si>
  <si>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</si>
  <si>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</si>
  <si>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</si>
  <si>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</si>
  <si>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</si>
  <si>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</si>
  <si>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</si>
  <si>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</si>
  <si>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</si>
  <si>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</si>
  <si>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</si>
  <si>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</si>
  <si>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</si>
  <si>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</si>
  <si>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</si>
  <si>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</si>
  <si>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</si>
  <si>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</si>
  <si>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</si>
  <si>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</si>
  <si>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</si>
  <si>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</si>
  <si>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</si>
  <si>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</si>
  <si>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</si>
  <si>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</si>
  <si>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</si>
  <si>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</si>
  <si>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</si>
  <si>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</si>
  <si>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</si>
  <si>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</si>
  <si>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</si>
  <si>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</si>
  <si>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</si>
  <si>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</si>
  <si>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</si>
  <si>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</si>
  <si>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</si>
  <si>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</si>
  <si>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</si>
  <si>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</si>
  <si>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</si>
  <si>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</si>
  <si>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</si>
  <si>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</si>
  <si>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</si>
  <si>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</si>
  <si>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</si>
  <si>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</si>
  <si>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</si>
  <si>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</si>
  <si>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</si>
  <si>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</si>
  <si>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</si>
  <si>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</si>
  <si>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</si>
  <si>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</si>
  <si>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</si>
  <si>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</si>
  <si>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</si>
  <si>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</si>
  <si>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</si>
  <si>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</si>
  <si>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</si>
  <si>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</si>
  <si>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</si>
  <si>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</si>
  <si>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</si>
  <si>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</si>
  <si>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</si>
  <si>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</si>
  <si>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</si>
  <si>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</si>
  <si>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</si>
  <si>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</si>
  <si>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</si>
  <si>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</si>
  <si>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</si>
  <si>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</si>
  <si>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</si>
  <si>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</si>
  <si>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</si>
  <si>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</si>
  <si>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</si>
  <si>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</si>
  <si>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</si>
  <si>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</si>
  <si>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</si>
  <si>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</si>
  <si>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</si>
  <si>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</si>
  <si>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</si>
  <si>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</si>
  <si>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</si>
  <si>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</si>
  <si>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</si>
  <si>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</si>
  <si>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</si>
  <si>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</si>
  <si>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</si>
  <si>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</si>
  <si>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</si>
  <si>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</si>
  <si>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</si>
  <si>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</si>
  <si>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</si>
  <si>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</si>
  <si>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</si>
  <si>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</si>
  <si>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</si>
  <si>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</si>
  <si>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</si>
  <si>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</si>
  <si>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</si>
  <si>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</si>
  <si>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</si>
  <si>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</si>
  <si>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</si>
  <si>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</si>
  <si>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</si>
  <si>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</si>
  <si>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</si>
  <si>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</si>
  <si>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</si>
  <si>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</si>
  <si>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</si>
  <si>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</si>
  <si>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</si>
  <si>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</si>
  <si>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</si>
  <si>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</si>
  <si>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</si>
  <si>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</si>
  <si>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</si>
  <si>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</si>
  <si>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</si>
  <si>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</si>
  <si>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</si>
  <si>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</si>
  <si>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</si>
  <si>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</si>
  <si>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</si>
  <si>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</si>
  <si>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</si>
  <si>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</si>
  <si>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</si>
  <si>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</si>
  <si>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</si>
  <si>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</si>
  <si>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</si>
  <si>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</si>
  <si>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</si>
  <si>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</si>
  <si>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</si>
  <si>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</si>
  <si>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</si>
  <si>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</si>
  <si>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</si>
  <si>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</si>
  <si>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</si>
  <si>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</si>
  <si>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</si>
  <si>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</si>
  <si>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</si>
  <si>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</si>
  <si>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</si>
  <si>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</si>
  <si>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</si>
  <si>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</si>
  <si>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</si>
  <si>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</si>
  <si>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</si>
  <si>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</si>
  <si>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</si>
  <si>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</si>
  <si>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</si>
  <si>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</si>
  <si>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</si>
  <si>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</si>
  <si>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</si>
  <si>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</si>
  <si>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</si>
  <si>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</si>
  <si>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</si>
  <si>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</si>
  <si>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</si>
  <si>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</si>
  <si>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</si>
  <si>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</si>
  <si>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</si>
  <si>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</si>
  <si>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</si>
  <si>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</si>
  <si>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</si>
  <si>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</si>
  <si>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</si>
  <si>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</si>
  <si>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</si>
  <si>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</si>
  <si>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</si>
  <si>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</si>
  <si>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</si>
  <si>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</si>
  <si>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</si>
  <si>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</si>
  <si>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</si>
  <si>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</si>
  <si>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</si>
  <si>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</si>
  <si>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</si>
  <si>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</si>
  <si>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</si>
  <si>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</si>
  <si>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</si>
  <si>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</si>
  <si>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</si>
  <si>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</si>
  <si>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</si>
  <si>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</si>
  <si>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</si>
  <si>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</si>
  <si>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</si>
  <si>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</si>
  <si>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</si>
  <si>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</si>
  <si>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</si>
  <si>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</si>
  <si>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</si>
  <si>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</si>
  <si>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</si>
  <si>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</si>
  <si>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</si>
  <si>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</si>
  <si>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</si>
  <si>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</si>
  <si>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</si>
  <si>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</si>
  <si>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</si>
  <si>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</si>
  <si>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</si>
  <si>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</si>
  <si>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</si>
  <si>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</si>
  <si>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</si>
  <si>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</si>
  <si>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</si>
  <si>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</si>
  <si>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</si>
  <si>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</si>
  <si>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</si>
  <si>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</si>
  <si>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</si>
  <si>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</si>
  <si>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</si>
  <si>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</si>
  <si>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</si>
  <si>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</si>
  <si>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</si>
  <si>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</si>
  <si>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</si>
  <si>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</si>
  <si>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</si>
  <si>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</si>
  <si>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</si>
  <si>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</si>
  <si>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</si>
  <si>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</si>
  <si>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</si>
  <si>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</si>
  <si>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</si>
  <si>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</si>
  <si>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</si>
  <si>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</si>
  <si>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</si>
  <si>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</si>
  <si>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</si>
  <si>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</si>
  <si>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</si>
  <si>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</si>
  <si>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</si>
  <si>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</si>
  <si>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</si>
  <si>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</si>
  <si>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</si>
  <si>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</si>
  <si>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</si>
  <si>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</si>
  <si>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</si>
  <si>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</si>
  <si>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</si>
  <si>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</si>
  <si>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</si>
  <si>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</si>
  <si>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</si>
  <si>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</si>
  <si>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</si>
  <si>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</si>
  <si>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</si>
  <si>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</si>
  <si>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</si>
  <si>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</si>
  <si>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</si>
  <si>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</si>
  <si>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</si>
  <si>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</si>
  <si>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</si>
  <si>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</si>
  <si>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</si>
  <si>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</si>
  <si>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</si>
  <si>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</si>
  <si>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</si>
  <si>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</si>
  <si>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</si>
  <si>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</si>
  <si>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</si>
  <si>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</si>
  <si>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</si>
  <si>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</si>
  <si>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</si>
  <si>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</si>
  <si>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</si>
  <si>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</si>
  <si>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</si>
  <si>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</si>
  <si>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</si>
  <si>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</si>
  <si>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</si>
  <si>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</si>
  <si>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</si>
  <si>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</si>
  <si>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</si>
  <si>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</si>
  <si>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</si>
  <si>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</si>
  <si>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</si>
  <si>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</si>
  <si>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</si>
  <si>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</si>
  <si>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</si>
  <si>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</si>
  <si>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</si>
  <si>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</si>
  <si>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</si>
  <si>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</si>
  <si>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</si>
  <si>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</si>
  <si>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</si>
  <si>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</si>
  <si>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</si>
  <si>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</si>
  <si>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</si>
  <si>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</si>
  <si>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</si>
  <si>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</si>
  <si>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</si>
  <si>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</si>
  <si>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</si>
  <si>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</si>
  <si>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</si>
  <si>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</si>
  <si>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</si>
  <si>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</si>
  <si>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</si>
  <si>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</si>
  <si>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</si>
  <si>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</si>
  <si>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</si>
  <si>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</si>
  <si>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</si>
  <si>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</si>
  <si>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</si>
  <si>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</si>
  <si>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</si>
  <si>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</si>
  <si>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</si>
  <si>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</si>
  <si>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</si>
  <si>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</si>
  <si>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</si>
  <si>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</si>
  <si>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</si>
  <si>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</si>
  <si>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</si>
  <si>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</si>
  <si>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</si>
  <si>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</si>
  <si>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</si>
  <si>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</si>
  <si>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</si>
  <si>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</si>
  <si>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</si>
  <si>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</si>
  <si>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</si>
  <si>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</si>
  <si>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</si>
  <si>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</si>
  <si>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</si>
  <si>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</si>
  <si>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</si>
  <si>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</si>
  <si>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</si>
  <si>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</si>
  <si>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</si>
  <si>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</si>
  <si>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</si>
  <si>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</si>
  <si>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</si>
  <si>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</si>
  <si>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</si>
  <si>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</si>
  <si>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</si>
  <si>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</si>
  <si>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</si>
  <si>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</si>
  <si>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</si>
  <si>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</si>
  <si>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</si>
  <si>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</si>
  <si>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</si>
  <si>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</si>
  <si>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</si>
  <si>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</si>
  <si>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</si>
  <si>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</si>
  <si>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</si>
  <si>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</si>
  <si>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</si>
  <si>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</si>
  <si>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</si>
  <si>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</si>
  <si>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</si>
  <si>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</si>
  <si>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</si>
  <si>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</si>
  <si>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</si>
  <si>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</si>
  <si>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</si>
  <si>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</si>
  <si>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</si>
  <si>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</si>
  <si>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</si>
  <si>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</si>
  <si>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</si>
  <si>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</si>
  <si>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</si>
  <si>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</si>
  <si>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</si>
  <si>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</si>
  <si>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</si>
  <si>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</si>
  <si>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</si>
  <si>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</si>
  <si>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</si>
  <si>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</si>
  <si>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</si>
  <si>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</si>
  <si>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</si>
  <si>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</si>
  <si>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</si>
  <si>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</si>
  <si>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</si>
  <si>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</si>
  <si>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</si>
  <si>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</si>
  <si>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</si>
  <si>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</si>
  <si>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</si>
  <si>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</si>
  <si>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</si>
  <si>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</si>
  <si>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</si>
  <si>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</si>
  <si>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</si>
  <si>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</si>
  <si>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</si>
  <si>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</si>
  <si>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</si>
  <si>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</si>
  <si>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</si>
  <si>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</si>
  <si>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</si>
  <si>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</si>
  <si>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</si>
  <si>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</si>
  <si>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</si>
  <si>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</si>
  <si>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</si>
  <si>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</si>
  <si>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</si>
  <si>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</si>
  <si>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</si>
  <si>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</si>
  <si>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</si>
  <si>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</si>
  <si>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</si>
  <si>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</si>
  <si>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</si>
  <si>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</si>
  <si>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</si>
  <si>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</si>
  <si>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</si>
  <si>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</si>
  <si>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</si>
  <si>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</si>
  <si>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</si>
  <si>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</si>
  <si>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</si>
  <si>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</si>
  <si>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</si>
  <si>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</si>
  <si>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</si>
  <si>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</si>
  <si>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</si>
  <si>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</si>
  <si>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</si>
  <si>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</si>
  <si>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</si>
  <si>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</si>
  <si>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</si>
  <si>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</si>
  <si>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</si>
  <si>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</si>
  <si>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</si>
  <si>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</si>
  <si>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</si>
  <si>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</si>
  <si>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</si>
  <si>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</si>
  <si>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</si>
  <si>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</si>
  <si>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</si>
  <si>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</si>
  <si>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</si>
  <si>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</si>
  <si>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</si>
  <si>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</si>
  <si>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</si>
  <si>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</si>
  <si>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</si>
  <si>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</si>
  <si>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</si>
  <si>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</si>
  <si>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</si>
  <si>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</si>
  <si>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</si>
  <si>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</si>
  <si>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</si>
  <si>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</si>
  <si>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</si>
  <si>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</si>
  <si>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</si>
  <si>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</si>
  <si>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</si>
  <si>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</si>
  <si>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</si>
  <si>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</si>
  <si>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</si>
  <si>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</si>
  <si>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</si>
  <si>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</si>
  <si>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</si>
  <si>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</si>
  <si>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</si>
  <si>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</si>
  <si>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</si>
  <si>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</si>
  <si>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</si>
  <si>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</si>
  <si>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</si>
  <si>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</si>
  <si>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</si>
  <si>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</si>
  <si>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</si>
  <si>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</si>
  <si>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</si>
  <si>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</si>
  <si>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</si>
  <si>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</si>
  <si>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</si>
  <si>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</si>
  <si>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</si>
  <si>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</si>
  <si>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</si>
  <si>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</si>
  <si>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</si>
  <si>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</si>
  <si>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</si>
  <si>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</si>
  <si>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</si>
  <si>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</si>
  <si>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</si>
  <si>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</si>
  <si>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</si>
  <si>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</si>
  <si>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</si>
  <si>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</si>
  <si>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</si>
  <si>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</si>
  <si>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</si>
  <si>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</si>
  <si>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</si>
  <si>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</si>
  <si>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</si>
  <si>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</si>
  <si>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</si>
  <si>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</si>
  <si>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</si>
  <si>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</si>
  <si>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</si>
  <si>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</si>
  <si>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</si>
  <si>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</si>
  <si>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</si>
  <si>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</si>
  <si>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</si>
  <si>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</si>
  <si>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</si>
  <si>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</si>
  <si>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</si>
  <si>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</si>
  <si>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</si>
  <si>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</si>
  <si>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</si>
  <si>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</si>
  <si>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</si>
  <si>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</si>
  <si>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</si>
  <si>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</si>
  <si>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</si>
  <si>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</si>
  <si>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</si>
  <si>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</si>
  <si>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</si>
  <si>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</si>
  <si>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</si>
  <si>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</si>
  <si>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</si>
  <si>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</si>
  <si>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</si>
  <si>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</si>
  <si>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</si>
  <si>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</si>
  <si>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</si>
  <si>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</si>
  <si>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</si>
  <si>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</si>
  <si>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</si>
  <si>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</si>
  <si>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</si>
  <si>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</si>
  <si>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</si>
  <si>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</si>
  <si>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</si>
  <si>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</si>
  <si>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</si>
  <si>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</si>
  <si>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</si>
  <si>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</si>
  <si>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</si>
  <si>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</si>
  <si>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</si>
  <si>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</si>
  <si>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</si>
  <si>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</si>
  <si>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</si>
  <si>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</si>
  <si>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</si>
  <si>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</si>
  <si>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</si>
  <si>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</si>
  <si>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</si>
  <si>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</si>
  <si>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</si>
  <si>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</si>
  <si>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</si>
  <si>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</si>
  <si>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</si>
  <si>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</si>
  <si>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</si>
  <si>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</si>
  <si>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</si>
  <si>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</si>
  <si>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</si>
  <si>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</si>
  <si>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</si>
  <si>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</si>
  <si>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</si>
  <si>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</si>
  <si>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</si>
  <si>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</si>
  <si>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</si>
  <si>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</si>
  <si>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</si>
  <si>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</si>
  <si>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</si>
  <si>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</si>
  <si>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</si>
  <si>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</si>
  <si>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</si>
  <si>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</si>
  <si>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</si>
  <si>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</si>
  <si>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</si>
  <si>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</si>
  <si>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</si>
  <si>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</si>
  <si>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</si>
  <si>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</si>
  <si>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</si>
  <si>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</si>
  <si>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</si>
  <si>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</si>
  <si>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</si>
  <si>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</si>
  <si>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</si>
  <si>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</si>
  <si>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</si>
  <si>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</si>
  <si>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</si>
  <si>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</si>
  <si>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</si>
  <si>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</si>
  <si>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</si>
  <si>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</si>
  <si>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</si>
  <si>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</si>
  <si>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</si>
  <si>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</si>
  <si>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</si>
  <si>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</si>
  <si>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</si>
  <si>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</si>
  <si>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</si>
  <si>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</si>
  <si>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</si>
  <si>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</si>
  <si>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</si>
  <si>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</si>
  <si>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</si>
  <si>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</si>
  <si>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</si>
  <si>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</si>
  <si>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</si>
  <si>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</si>
  <si>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</si>
  <si>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</si>
  <si>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</si>
  <si>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</si>
  <si>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</si>
  <si>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</si>
  <si>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</si>
  <si>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</si>
  <si>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</si>
  <si>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</si>
  <si>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</si>
  <si>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</si>
  <si>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</si>
  <si>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</si>
  <si>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</si>
  <si>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</si>
  <si>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</si>
  <si>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</si>
  <si>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</si>
  <si>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</si>
  <si>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</si>
  <si>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</si>
  <si>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</si>
  <si>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</si>
  <si>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</si>
  <si>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</si>
  <si>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</si>
  <si>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</si>
  <si>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</si>
  <si>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</si>
  <si>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</si>
  <si>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</si>
  <si>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</si>
  <si>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</si>
  <si>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</si>
  <si>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</si>
  <si>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</si>
  <si>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</si>
  <si>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</si>
  <si>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</si>
  <si>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</si>
  <si>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</si>
  <si>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</si>
  <si>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</si>
  <si>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</si>
  <si>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</si>
  <si>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</si>
  <si>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</si>
  <si>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</si>
  <si>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</si>
  <si>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</si>
  <si>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</si>
  <si>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</si>
  <si>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</si>
  <si>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</si>
  <si>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</si>
  <si>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</si>
  <si>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</si>
  <si>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</si>
  <si>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</si>
  <si>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</si>
  <si>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</si>
  <si>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</si>
  <si>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</si>
  <si>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</si>
  <si>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</si>
  <si>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</si>
  <si>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</si>
  <si>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</si>
  <si>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</si>
  <si>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</si>
  <si>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</si>
  <si>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</si>
  <si>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</si>
  <si>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</si>
  <si>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</si>
  <si>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</si>
  <si>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</si>
  <si>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</si>
  <si>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</si>
  <si>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</si>
  <si>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</si>
  <si>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</si>
  <si>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</si>
  <si>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</si>
  <si>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</si>
  <si>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</si>
  <si>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</si>
  <si>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</si>
  <si>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</si>
  <si>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</si>
  <si>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</si>
  <si>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</si>
  <si>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</si>
  <si>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</si>
  <si>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</si>
  <si>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</si>
  <si>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</si>
  <si>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</si>
  <si>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</si>
  <si>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</si>
  <si>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</si>
  <si>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</si>
  <si>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</si>
  <si>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</si>
  <si>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</si>
  <si>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</si>
  <si>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</si>
  <si>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</si>
  <si>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</si>
  <si>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</si>
  <si>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</si>
  <si>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</si>
  <si>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</si>
  <si>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</si>
  <si>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</si>
  <si>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</si>
  <si>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</si>
  <si>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</si>
  <si>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</si>
  <si>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</si>
  <si>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</si>
  <si>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</si>
  <si>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</si>
  <si>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</si>
  <si>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</si>
  <si>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</si>
  <si>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</si>
  <si>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</si>
  <si>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</si>
  <si>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</si>
  <si>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</si>
  <si>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</si>
  <si>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</si>
  <si>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</si>
  <si>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</si>
  <si>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</si>
  <si>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</si>
  <si>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</si>
  <si>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</si>
  <si>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</si>
  <si>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</si>
  <si>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</si>
  <si>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</si>
  <si>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</si>
  <si>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</si>
  <si>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</si>
  <si>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</si>
  <si>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</si>
  <si>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</si>
  <si>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</si>
  <si>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</si>
  <si>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</si>
  <si>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</si>
  <si>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</si>
  <si>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</si>
  <si>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</si>
  <si>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</si>
  <si>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</si>
  <si>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</si>
  <si>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</si>
  <si>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</si>
  <si>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</si>
  <si>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</si>
  <si>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</si>
  <si>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</si>
  <si>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</si>
  <si>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</si>
  <si>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</si>
  <si>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</si>
  <si>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</si>
  <si>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</si>
  <si>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</si>
  <si>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</si>
  <si>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</si>
  <si>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</si>
  <si>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</si>
  <si>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</si>
  <si>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</si>
  <si>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</si>
  <si>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</si>
  <si>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</si>
  <si>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</si>
  <si>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</si>
  <si>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</si>
  <si>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</si>
  <si>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</si>
  <si>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</si>
  <si>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</si>
  <si>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</si>
  <si>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</si>
  <si>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</si>
  <si>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</si>
  <si>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</si>
  <si>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</si>
  <si>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</si>
  <si>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</si>
  <si>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</si>
  <si>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</si>
  <si>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</si>
  <si>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</si>
  <si>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</si>
  <si>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</si>
  <si>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</si>
  <si>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</si>
  <si>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</si>
  <si>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</si>
  <si>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</si>
  <si>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</si>
  <si>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</si>
  <si>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</si>
  <si>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</si>
  <si>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</si>
  <si>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</si>
  <si>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</si>
  <si>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</si>
  <si>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</si>
  <si>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</si>
  <si>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</si>
  <si>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</si>
  <si>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</si>
  <si>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</si>
  <si>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</si>
  <si>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</si>
  <si>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</si>
  <si>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</si>
  <si>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</si>
  <si>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</si>
  <si>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</si>
  <si>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</si>
  <si>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</si>
  <si>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</si>
  <si>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</si>
  <si>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</si>
  <si>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</si>
  <si>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</si>
  <si>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</si>
  <si>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</si>
  <si>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</si>
  <si>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</si>
  <si>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</si>
  <si>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</si>
  <si>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</si>
  <si>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</si>
  <si>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</si>
  <si>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</si>
  <si>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</si>
  <si>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</si>
  <si>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</si>
  <si>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</si>
  <si>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</si>
  <si>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</si>
  <si>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</si>
  <si>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</si>
  <si>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</si>
  <si>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</si>
  <si>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</si>
  <si>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</si>
  <si>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</si>
  <si>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</si>
  <si>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</si>
  <si>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</si>
  <si>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</si>
  <si>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</si>
  <si>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</si>
  <si>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</si>
  <si>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</si>
  <si>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</si>
  <si>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</si>
  <si>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</si>
  <si>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</si>
  <si>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</si>
  <si>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</si>
  <si>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</si>
  <si>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</si>
  <si>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</si>
  <si>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</si>
  <si>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</si>
  <si>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</si>
  <si>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</si>
  <si>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</si>
  <si>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</si>
  <si>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</si>
  <si>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</si>
  <si>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</si>
  <si>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</si>
  <si>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</si>
  <si>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</si>
  <si>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</si>
  <si>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</si>
  <si>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</si>
  <si>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</si>
  <si>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</si>
  <si>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</si>
  <si>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</si>
  <si>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</si>
  <si>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</si>
  <si>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</si>
  <si>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</si>
  <si>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</si>
  <si>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</si>
  <si>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</si>
  <si>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</si>
  <si>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</si>
  <si>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</si>
  <si>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</si>
  <si>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</si>
  <si>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</si>
  <si>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</si>
  <si>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</si>
  <si>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</si>
  <si>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</si>
  <si>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</si>
  <si>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</si>
  <si>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</si>
  <si>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</si>
  <si>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</si>
  <si>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</si>
  <si>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</si>
  <si>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</si>
  <si>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</si>
  <si>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</si>
  <si>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</si>
  <si>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</si>
  <si>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</si>
  <si>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</si>
  <si>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</si>
  <si>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</si>
  <si>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</si>
  <si>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</si>
  <si>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</si>
  <si>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</si>
  <si>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</si>
  <si>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</si>
  <si>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</si>
  <si>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</si>
  <si>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</si>
  <si>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</si>
  <si>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</si>
  <si>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</si>
  <si>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</si>
  <si>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</si>
  <si>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</si>
  <si>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</si>
  <si>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</si>
  <si>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</si>
  <si>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</si>
  <si>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</si>
  <si>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</si>
  <si>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</si>
  <si>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</si>
  <si>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</si>
  <si>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</si>
  <si>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</si>
  <si>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</si>
  <si>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</si>
  <si>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</si>
  <si>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</si>
  <si>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</si>
  <si>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</si>
  <si>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</si>
  <si>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</si>
  <si>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</si>
  <si>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</si>
  <si>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</si>
  <si>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</si>
  <si>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</si>
  <si>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</si>
  <si>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</si>
  <si>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</si>
  <si>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</si>
  <si>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</si>
  <si>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</si>
  <si>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</si>
  <si>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</si>
  <si>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</si>
  <si>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</si>
  <si>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</si>
  <si>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</si>
  <si>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</si>
  <si>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</si>
  <si>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</si>
  <si>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</si>
  <si>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</si>
  <si>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</si>
  <si>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</si>
  <si>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</si>
  <si>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</si>
  <si>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</si>
  <si>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</si>
  <si>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</si>
  <si>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</si>
  <si>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</si>
  <si>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</si>
  <si>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</si>
  <si>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</si>
  <si>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</si>
  <si>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</si>
  <si>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</si>
  <si>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</si>
  <si>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</si>
  <si>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</si>
  <si>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</si>
  <si>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</si>
  <si>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</si>
  <si>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</si>
  <si>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</si>
  <si>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</si>
  <si>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</si>
  <si>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</si>
  <si>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</si>
  <si>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</si>
  <si>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</si>
  <si>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</si>
  <si>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</si>
  <si>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</si>
  <si>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</si>
  <si>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</si>
  <si>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</si>
  <si>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</si>
  <si>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</si>
  <si>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</si>
  <si>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</si>
  <si>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</si>
  <si>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</si>
  <si>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</si>
  <si>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</si>
  <si>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</si>
  <si>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</si>
  <si>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</si>
  <si>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</si>
  <si>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</si>
  <si>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</si>
  <si>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</si>
  <si>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</si>
  <si>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</si>
  <si>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</si>
  <si>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</si>
  <si>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</si>
  <si>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</si>
  <si>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</si>
  <si>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</si>
  <si>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</si>
  <si>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</si>
  <si>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</si>
  <si>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</si>
  <si>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</si>
  <si>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</si>
  <si>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</si>
  <si>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</si>
  <si>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</si>
  <si>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</si>
  <si>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</si>
  <si>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</si>
  <si>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</si>
  <si>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</si>
  <si>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</si>
  <si>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</si>
  <si>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</si>
  <si>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</si>
  <si>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</si>
  <si>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</si>
  <si>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</si>
  <si>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</si>
  <si>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</si>
  <si>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</si>
  <si>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</si>
  <si>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</si>
  <si>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</si>
  <si>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</si>
  <si>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</si>
  <si>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</si>
  <si>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</si>
  <si>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</si>
  <si>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</si>
  <si>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</si>
  <si>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</si>
  <si>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</si>
  <si>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</si>
  <si>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</si>
  <si>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</si>
  <si>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</si>
  <si>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</si>
  <si>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</si>
  <si>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</si>
  <si>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</si>
  <si>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</si>
  <si>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</si>
  <si>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</si>
  <si>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</si>
  <si>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</si>
  <si>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</si>
  <si>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</si>
  <si>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</si>
  <si>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</si>
  <si>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</si>
  <si>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</si>
  <si>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</si>
  <si>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</si>
  <si>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</si>
  <si>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</si>
  <si>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</si>
  <si>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</si>
  <si>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</si>
  <si>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</si>
  <si>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</si>
  <si>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</si>
  <si>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</si>
  <si>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</si>
  <si>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</si>
  <si>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</si>
  <si>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</si>
  <si>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</si>
  <si>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</si>
  <si>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</si>
  <si>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</si>
  <si>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</si>
  <si>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</si>
  <si>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</si>
  <si>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</si>
  <si>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</si>
  <si>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</si>
  <si>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</si>
  <si>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</si>
  <si>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</si>
  <si>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</si>
  <si>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</si>
  <si>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</si>
  <si>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</si>
  <si>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</si>
  <si>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</si>
  <si>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</si>
  <si>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</si>
  <si>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</si>
  <si>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</si>
  <si>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</si>
  <si>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</si>
  <si>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</si>
  <si>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</si>
  <si>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</si>
  <si>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</si>
  <si>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</si>
  <si>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</si>
  <si>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</si>
  <si>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</si>
  <si>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</si>
  <si>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</si>
  <si>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</si>
  <si>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</si>
  <si>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</si>
  <si>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</si>
  <si>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</si>
  <si>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</si>
  <si>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</si>
  <si>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</si>
  <si>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</si>
  <si>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</si>
  <si>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</si>
  <si>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</si>
  <si>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</si>
  <si>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</si>
  <si>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</si>
  <si>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</si>
  <si>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</si>
  <si>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</si>
  <si>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</si>
  <si>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</si>
  <si>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</si>
  <si>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</si>
  <si>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</si>
  <si>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</si>
  <si>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</si>
  <si>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</si>
  <si>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</si>
  <si>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</si>
  <si>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</si>
  <si>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</si>
  <si>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</si>
  <si>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</si>
  <si>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</si>
  <si>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</si>
  <si>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</si>
  <si>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</si>
  <si>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</si>
  <si>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</si>
  <si>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</si>
  <si>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</si>
  <si>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</si>
  <si>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</si>
  <si>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</si>
  <si>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</si>
  <si>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</si>
  <si>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</si>
  <si>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</si>
  <si>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</si>
  <si>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</si>
  <si>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</si>
  <si>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</si>
  <si>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</si>
  <si>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</si>
  <si>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</si>
  <si>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</si>
  <si>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</si>
  <si>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</si>
  <si>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</si>
  <si>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</si>
  <si>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</si>
  <si>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</si>
  <si>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</si>
  <si>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</si>
  <si>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</si>
  <si>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</si>
  <si>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</si>
  <si>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</si>
  <si>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</si>
  <si>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</si>
  <si>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</si>
  <si>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</si>
  <si>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</si>
  <si>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</si>
  <si>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</si>
  <si>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</si>
  <si>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</si>
  <si>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</si>
  <si>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</si>
  <si>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</si>
  <si>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</si>
  <si>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</si>
  <si>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</si>
  <si>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</si>
  <si>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</si>
  <si>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</si>
  <si>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</si>
  <si>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</si>
  <si>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</si>
  <si>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</si>
  <si>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</si>
  <si>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</si>
  <si>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</si>
  <si>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</si>
  <si>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</si>
  <si>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</si>
  <si>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</si>
  <si>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</si>
  <si>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</si>
  <si>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</si>
  <si>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</si>
  <si>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</si>
  <si>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</si>
  <si>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</si>
  <si>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</si>
  <si>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</si>
  <si>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</si>
  <si>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</si>
  <si>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</si>
  <si>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</si>
  <si>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</si>
  <si>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</si>
  <si>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</si>
  <si>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</si>
  <si>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</si>
  <si>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</si>
  <si>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</si>
  <si>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</si>
  <si>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</si>
  <si>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</si>
  <si>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</si>
  <si>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</si>
  <si>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</si>
  <si>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</si>
  <si>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</si>
  <si>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</si>
  <si>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</si>
  <si>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</si>
  <si>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</si>
  <si>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</si>
  <si>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</si>
  <si>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</si>
  <si>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</si>
  <si>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</si>
  <si>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</si>
  <si>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</si>
  <si>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</si>
  <si>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</si>
  <si>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</si>
  <si>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</si>
  <si>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</si>
  <si>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</si>
  <si>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</si>
  <si>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</si>
  <si>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</si>
  <si>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</si>
  <si>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</si>
  <si>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</si>
  <si>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</si>
  <si>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</si>
  <si>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</si>
  <si>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</si>
  <si>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</si>
  <si>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</si>
  <si>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</si>
  <si>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</si>
  <si>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</si>
  <si>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</si>
  <si>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</si>
  <si>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</si>
  <si>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</si>
  <si>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</si>
  <si>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</si>
  <si>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</si>
  <si>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</si>
  <si>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</si>
  <si>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</si>
  <si>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</si>
  <si>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</si>
  <si>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</si>
  <si>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</si>
  <si>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</si>
  <si>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</si>
  <si>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</si>
  <si>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</si>
  <si>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</si>
  <si>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</si>
  <si>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</si>
  <si>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</si>
  <si>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</si>
  <si>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</si>
  <si>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</si>
  <si>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</si>
  <si>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</si>
  <si>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</si>
  <si>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</si>
  <si>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</si>
  <si>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</si>
  <si>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</si>
  <si>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</si>
  <si>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</si>
  <si>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</si>
  <si>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</si>
  <si>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</si>
  <si>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</si>
  <si>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</si>
  <si>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</si>
  <si>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</si>
  <si>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</si>
  <si>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</si>
  <si>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</si>
  <si>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</si>
  <si>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</si>
  <si>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</si>
  <si>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</si>
  <si>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</si>
  <si>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</si>
  <si>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</si>
  <si>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</si>
  <si>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</si>
  <si>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</si>
  <si>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</si>
  <si>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</si>
  <si>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</si>
  <si>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</si>
  <si>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</si>
  <si>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</si>
  <si>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</si>
  <si>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</si>
  <si>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</si>
  <si>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</si>
  <si>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</si>
  <si>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</si>
  <si>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</si>
  <si>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</si>
  <si>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</si>
  <si>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</si>
  <si>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</si>
  <si>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</si>
  <si>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</si>
  <si>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</si>
  <si>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</si>
  <si>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</si>
  <si>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</si>
  <si>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</si>
  <si>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</si>
  <si>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</si>
  <si>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</si>
  <si>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</si>
  <si>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</si>
  <si>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</si>
  <si>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</si>
  <si>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</si>
  <si>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</si>
  <si>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</si>
  <si>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</si>
  <si>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</si>
  <si>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</si>
  <si>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</si>
  <si>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</si>
  <si>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</si>
  <si>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</si>
  <si>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</si>
  <si>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</si>
  <si>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</si>
  <si>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</si>
  <si>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</si>
  <si>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</si>
  <si>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</si>
  <si>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</si>
  <si>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</si>
  <si>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</si>
  <si>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</si>
  <si>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</si>
  <si>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</si>
  <si>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</si>
  <si>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</si>
  <si>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</si>
  <si>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</si>
  <si>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</si>
  <si>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</si>
  <si>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</si>
  <si>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</si>
  <si>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</si>
  <si>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</si>
  <si>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</si>
  <si>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</si>
  <si>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</si>
  <si>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</si>
  <si>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</si>
  <si>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</si>
  <si>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</si>
  <si>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</si>
  <si>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</si>
  <si>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</si>
  <si>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</si>
  <si>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</si>
  <si>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</si>
  <si>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</si>
  <si>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</si>
  <si>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</si>
  <si>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</si>
  <si>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</si>
  <si>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</si>
  <si>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</si>
  <si>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</si>
  <si>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</si>
  <si>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</si>
  <si>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</si>
  <si>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</si>
  <si>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</si>
  <si>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</si>
  <si>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</si>
  <si>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</si>
  <si>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</si>
  <si>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</si>
  <si>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</si>
  <si>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</si>
  <si>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</si>
  <si>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</si>
  <si>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</si>
  <si>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</si>
  <si>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</si>
  <si>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</si>
  <si>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</si>
  <si>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</si>
  <si>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</si>
  <si>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</si>
  <si>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</si>
  <si>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</si>
  <si>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</si>
  <si>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</si>
  <si>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</si>
  <si>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</si>
  <si>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</si>
  <si>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</si>
  <si>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</si>
  <si>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</si>
  <si>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</si>
  <si>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</si>
  <si>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</si>
  <si>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</si>
  <si>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</si>
  <si>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</si>
  <si>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</si>
  <si>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</si>
  <si>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</si>
  <si>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</si>
  <si>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</si>
  <si>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</si>
  <si>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</si>
  <si>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</si>
  <si>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</si>
  <si>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</si>
  <si>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</si>
  <si>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</si>
  <si>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</si>
  <si>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</si>
  <si>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</si>
  <si>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</si>
  <si>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</si>
  <si>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</si>
  <si>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</si>
  <si>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</si>
  <si>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</si>
  <si>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</si>
  <si>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</si>
  <si>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</si>
  <si>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</si>
  <si>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</si>
  <si>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</si>
  <si>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</si>
  <si>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</si>
  <si>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</si>
  <si>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</si>
  <si>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</si>
  <si>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</si>
  <si>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</si>
  <si>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</si>
  <si>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</si>
  <si>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</si>
  <si>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</si>
  <si>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</si>
  <si>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</si>
  <si>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</si>
  <si>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</si>
  <si>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</si>
  <si>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</si>
  <si>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</si>
  <si>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</si>
  <si>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</si>
  <si>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</si>
  <si>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</si>
  <si>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</si>
  <si>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</si>
  <si>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</si>
  <si>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</si>
  <si>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</si>
  <si>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</si>
  <si>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</si>
  <si>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</si>
  <si>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</si>
  <si>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</si>
  <si>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</si>
  <si>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</si>
  <si>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</si>
  <si>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</si>
  <si>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</si>
  <si>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</si>
  <si>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</si>
  <si>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</si>
  <si>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</si>
  <si>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</si>
  <si>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</si>
  <si>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</si>
  <si>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</si>
  <si>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</si>
  <si>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</si>
  <si>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</si>
  <si>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</si>
  <si>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</si>
  <si>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</si>
  <si>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</si>
  <si>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</si>
  <si>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</si>
  <si>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</si>
  <si>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</si>
  <si>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</si>
  <si>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</si>
  <si>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</si>
  <si>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</si>
  <si>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</si>
  <si>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</si>
  <si>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</si>
  <si>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</si>
  <si>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</si>
  <si>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</si>
  <si>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</si>
  <si>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</si>
  <si>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</si>
  <si>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</si>
  <si>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</si>
  <si>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</si>
  <si>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</si>
  <si>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</si>
  <si>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</si>
  <si>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</si>
  <si>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</si>
  <si>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</si>
  <si>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</si>
  <si>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</si>
  <si>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</si>
  <si>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</si>
  <si>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</si>
  <si>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</si>
  <si>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</si>
  <si>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</si>
  <si>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</si>
  <si>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</si>
  <si>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</si>
  <si>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</si>
  <si>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</si>
  <si>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</si>
  <si>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</si>
  <si>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</si>
  <si>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</si>
  <si>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</si>
  <si>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</si>
  <si>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</si>
  <si>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</si>
  <si>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</si>
  <si>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</si>
  <si>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</si>
  <si>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</si>
  <si>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</si>
  <si>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</si>
  <si>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</si>
  <si>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</si>
  <si>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</si>
  <si>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</si>
  <si>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</si>
  <si>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</si>
  <si>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</si>
  <si>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</si>
  <si>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</si>
  <si>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</si>
  <si>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</si>
  <si>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</si>
  <si>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</si>
  <si>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</si>
  <si>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</si>
  <si>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</si>
  <si>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</si>
  <si>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</si>
  <si>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</si>
  <si>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</si>
  <si>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</si>
  <si>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</si>
  <si>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</si>
  <si>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</si>
  <si>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</si>
  <si>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</si>
  <si>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</si>
  <si>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</si>
  <si>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</si>
  <si>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</si>
  <si>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</si>
  <si>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</si>
  <si>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</si>
  <si>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</si>
  <si>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</si>
  <si>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</si>
  <si>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</si>
  <si>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</si>
  <si>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</si>
  <si>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</si>
  <si>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</si>
  <si>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</si>
  <si>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</si>
  <si>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</si>
  <si>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</si>
  <si>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</si>
  <si>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</si>
  <si>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</si>
  <si>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</si>
  <si>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</si>
  <si>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</si>
  <si>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</si>
  <si>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</si>
  <si>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</si>
  <si>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</si>
  <si>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</si>
  <si>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</si>
  <si>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</si>
  <si>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</si>
  <si>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</si>
  <si>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</si>
  <si>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</si>
  <si>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</si>
  <si>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</si>
  <si>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</si>
  <si>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</si>
  <si>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</si>
  <si>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</si>
  <si>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</si>
  <si>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</si>
  <si>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</si>
  <si>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</si>
  <si>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</si>
  <si>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</si>
  <si>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</si>
  <si>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</si>
  <si>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</si>
  <si>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</si>
  <si>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</si>
  <si>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</si>
  <si>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</si>
  <si>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</si>
  <si>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</si>
  <si>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</si>
  <si>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</si>
  <si>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</si>
  <si>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</si>
  <si>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</si>
  <si>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</si>
  <si>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</si>
  <si>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</si>
  <si>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</si>
  <si>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</si>
  <si>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</si>
  <si>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</si>
  <si>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</si>
  <si>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</si>
  <si>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</si>
  <si>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</si>
  <si>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</si>
  <si>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</si>
  <si>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</si>
  <si>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</si>
  <si>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</si>
  <si>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</si>
  <si>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</si>
  <si>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</si>
  <si>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</si>
  <si>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</si>
  <si>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</si>
  <si>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</si>
  <si>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</si>
  <si>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</si>
  <si>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</si>
  <si>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</si>
  <si>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</si>
  <si>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</si>
  <si>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</si>
  <si>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</si>
  <si>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</si>
  <si>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</si>
  <si>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</si>
  <si>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</si>
  <si>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</si>
  <si>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</si>
  <si>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</si>
  <si>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</si>
  <si>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</si>
  <si>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</si>
  <si>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</si>
  <si>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</si>
  <si>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</si>
  <si>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</si>
  <si>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</si>
  <si>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</si>
  <si>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</si>
  <si>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</si>
  <si>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</si>
  <si>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</si>
  <si>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</si>
  <si>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</si>
  <si>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</si>
  <si>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</si>
  <si>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</si>
  <si>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</si>
  <si>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</si>
  <si>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</si>
  <si>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</si>
  <si>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</si>
  <si>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</si>
  <si>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</si>
  <si>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</si>
  <si>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</si>
  <si>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</si>
  <si>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</si>
  <si>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</si>
  <si>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</si>
  <si>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</si>
  <si>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</si>
  <si>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</si>
  <si>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</si>
  <si>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</si>
  <si>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</si>
  <si>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</si>
  <si>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</si>
  <si>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</si>
  <si>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</si>
  <si>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</si>
  <si>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</si>
  <si>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</si>
  <si>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</si>
  <si>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</si>
  <si>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</si>
  <si>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</si>
  <si>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</si>
  <si>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</si>
  <si>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</si>
  <si>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</si>
  <si>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</si>
  <si>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</si>
  <si>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</si>
  <si>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</si>
  <si>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</si>
  <si>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</si>
  <si>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</si>
  <si>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</si>
  <si>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</si>
  <si>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</si>
  <si>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</si>
  <si>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</si>
  <si>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</si>
  <si>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</si>
  <si>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</si>
  <si>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</si>
  <si>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</si>
  <si>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</si>
  <si>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</si>
  <si>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</si>
  <si>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</si>
  <si>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</si>
  <si>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</si>
  <si>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</si>
  <si>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</si>
  <si>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</si>
  <si>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</si>
  <si>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</si>
  <si>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</si>
  <si>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</si>
  <si>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</si>
  <si>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</si>
  <si>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</si>
  <si>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</si>
  <si>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</si>
  <si>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</si>
  <si>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</si>
  <si>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</si>
  <si>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</si>
  <si>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</si>
  <si>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</si>
  <si>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</si>
  <si>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</si>
  <si>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</si>
  <si>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</si>
  <si>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</si>
  <si>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</si>
  <si>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</si>
  <si>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</si>
  <si>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</si>
  <si>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</si>
  <si>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</si>
  <si>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</si>
  <si>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</si>
  <si>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</si>
  <si>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</si>
  <si>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</si>
  <si>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</si>
  <si>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</si>
  <si>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</si>
  <si>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</si>
  <si>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</si>
  <si>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</si>
  <si>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</si>
  <si>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</si>
  <si>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</si>
  <si>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</si>
  <si>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</si>
  <si>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</si>
  <si>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</si>
  <si>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</si>
  <si>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</si>
  <si>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</si>
  <si>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</si>
  <si>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</si>
  <si>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</si>
  <si>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</si>
  <si>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</si>
  <si>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</si>
  <si>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</si>
  <si>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</si>
  <si>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</si>
  <si>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</si>
  <si>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</si>
  <si>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</si>
  <si>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</si>
  <si>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</si>
  <si>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</si>
  <si>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</si>
  <si>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</si>
  <si>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</si>
  <si>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</si>
  <si>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</si>
  <si>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</si>
  <si>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</si>
  <si>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</si>
  <si>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</si>
  <si>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</si>
  <si>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</si>
  <si>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</si>
  <si>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</si>
  <si>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</si>
  <si>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</si>
  <si>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</si>
  <si>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</si>
  <si>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</si>
  <si>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</si>
  <si>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</si>
  <si>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</si>
  <si>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</si>
  <si>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</si>
  <si>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</si>
  <si>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</si>
  <si>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</si>
  <si>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</si>
  <si>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</si>
  <si>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</si>
  <si>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</si>
  <si>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</si>
  <si>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</si>
  <si>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</si>
  <si>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</si>
  <si>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</si>
  <si>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</si>
  <si>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</si>
  <si>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</si>
  <si>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</si>
  <si>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</si>
  <si>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</si>
  <si>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</si>
  <si>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</si>
  <si>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</si>
  <si>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</si>
  <si>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</si>
  <si>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</si>
  <si>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</si>
  <si>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</si>
  <si>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</si>
  <si>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</si>
  <si>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</si>
  <si>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</si>
  <si>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</si>
  <si>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</si>
  <si>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</si>
  <si>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</si>
  <si>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</si>
  <si>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</si>
  <si>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</si>
  <si>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</si>
  <si>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</si>
  <si>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</si>
  <si>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</si>
  <si>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</si>
  <si>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</si>
  <si>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</si>
  <si>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</si>
  <si>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</si>
  <si>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</si>
  <si>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</si>
  <si>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</si>
  <si>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</si>
  <si>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</si>
  <si>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</si>
  <si>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</si>
  <si>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</si>
  <si>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</si>
  <si>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</si>
  <si>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</si>
  <si>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</si>
  <si>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</si>
  <si>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</si>
  <si>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</si>
  <si>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</si>
  <si>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</si>
  <si>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</si>
  <si>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</si>
  <si>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</si>
  <si>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</si>
  <si>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</si>
  <si>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</si>
  <si>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</si>
  <si>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</si>
  <si>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</si>
  <si>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</si>
  <si>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</si>
  <si>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</si>
  <si>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</si>
  <si>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</si>
  <si>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</si>
  <si>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</si>
  <si>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</si>
  <si>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</si>
  <si>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</si>
  <si>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</si>
  <si>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</si>
  <si>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</si>
  <si>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</si>
  <si>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</si>
  <si>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</si>
  <si>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</si>
  <si>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</si>
  <si>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</si>
  <si>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</si>
  <si>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</si>
  <si>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</si>
  <si>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</si>
  <si>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</si>
  <si>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</si>
  <si>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</si>
  <si>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</si>
  <si>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</si>
  <si>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</si>
  <si>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</si>
  <si>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</si>
  <si>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</si>
  <si>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</si>
  <si>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</si>
  <si>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</si>
  <si>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</si>
  <si>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</si>
  <si>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</si>
  <si>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</si>
  <si>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</si>
  <si>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</si>
  <si>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</si>
  <si>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</si>
  <si>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</si>
  <si>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</si>
  <si>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</si>
  <si>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</si>
  <si>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</si>
  <si>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</si>
  <si>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</si>
  <si>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</si>
  <si>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</si>
  <si>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</si>
  <si>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</si>
  <si>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</si>
  <si>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</si>
  <si>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</si>
  <si>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</si>
  <si>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</si>
  <si>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</si>
  <si>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</si>
  <si>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</si>
  <si>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</si>
  <si>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</si>
  <si>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</si>
  <si>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</si>
  <si>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</si>
  <si>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</si>
  <si>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</si>
  <si>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</si>
  <si>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</si>
  <si>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</si>
  <si>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</si>
  <si>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</si>
  <si>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</si>
  <si>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</si>
  <si>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</si>
  <si>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</si>
  <si>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</si>
  <si>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</si>
  <si>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</si>
  <si>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</si>
  <si>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</si>
  <si>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</si>
  <si>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</si>
  <si>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</si>
  <si>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</si>
  <si>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</si>
  <si>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</si>
  <si>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</si>
  <si>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</si>
  <si>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</si>
  <si>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</si>
  <si>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</si>
  <si>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</si>
  <si>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</si>
  <si>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</si>
  <si>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</si>
  <si>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</si>
  <si>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</si>
  <si>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</si>
  <si>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</si>
  <si>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</si>
  <si>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</si>
  <si>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</si>
  <si>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</si>
  <si>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</si>
  <si>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</si>
  <si>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</si>
  <si>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</si>
  <si>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</si>
  <si>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</si>
  <si>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</si>
  <si>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</si>
  <si>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</si>
  <si>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</si>
  <si>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</si>
  <si>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</si>
  <si>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</si>
  <si>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</si>
  <si>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</si>
  <si>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</si>
  <si>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</si>
  <si>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</si>
  <si>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</si>
  <si>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</si>
  <si>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</si>
  <si>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</si>
  <si>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</si>
  <si>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</si>
  <si>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</si>
  <si>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</si>
  <si>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</si>
  <si>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</si>
  <si>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</si>
  <si>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</si>
  <si>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</si>
  <si>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</si>
  <si>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</si>
  <si>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</si>
  <si>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</si>
  <si>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</si>
  <si>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</si>
  <si>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</si>
  <si>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</si>
  <si>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</si>
  <si>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</si>
  <si>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</si>
  <si>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</si>
  <si>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</si>
  <si>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</si>
  <si>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</si>
  <si>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</si>
  <si>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</si>
  <si>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</si>
  <si>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</si>
  <si>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</si>
  <si>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</si>
  <si>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</si>
  <si>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</si>
  <si>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</si>
  <si>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</si>
  <si>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</si>
  <si>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</si>
  <si>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</si>
  <si>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</si>
  <si>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</si>
  <si>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</si>
  <si>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</si>
  <si>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</si>
  <si>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</si>
  <si>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</si>
  <si>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</si>
  <si>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</si>
  <si>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</si>
  <si>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</si>
  <si>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</si>
  <si>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</si>
  <si>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</si>
  <si>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</si>
  <si>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</si>
  <si>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</si>
  <si>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</si>
  <si>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</si>
  <si>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</si>
  <si>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</si>
  <si>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</si>
  <si>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</si>
  <si>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</si>
  <si>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</si>
  <si>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</si>
  <si>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</si>
  <si>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</si>
  <si>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</si>
  <si>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</si>
  <si>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</si>
  <si>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</si>
  <si>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</si>
  <si>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</si>
  <si>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</si>
  <si>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</si>
  <si>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</si>
  <si>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</si>
  <si>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</si>
  <si>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</si>
  <si>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</si>
  <si>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</si>
  <si>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</si>
  <si>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</si>
  <si>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</si>
  <si>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</si>
  <si>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</si>
  <si>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</si>
  <si>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</si>
  <si>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</si>
  <si>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</si>
  <si>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</si>
  <si>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</si>
  <si>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</si>
  <si>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</si>
  <si>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</si>
  <si>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</si>
  <si>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</si>
  <si>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</si>
  <si>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</si>
  <si>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</si>
  <si>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</si>
  <si>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</si>
  <si>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</si>
  <si>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</si>
  <si>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</si>
  <si>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</si>
  <si>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</si>
  <si>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</si>
  <si>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</si>
  <si>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</si>
  <si>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</si>
  <si>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</si>
  <si>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</si>
  <si>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</si>
  <si>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</si>
  <si>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</si>
  <si>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</si>
  <si>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</si>
  <si>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</si>
  <si>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</si>
  <si>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</si>
  <si>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</si>
  <si>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</si>
  <si>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</si>
  <si>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</si>
  <si>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</si>
  <si>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</si>
  <si>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</si>
  <si>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</si>
  <si>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</si>
  <si>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</si>
  <si>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</si>
  <si>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</si>
  <si>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</si>
  <si>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</si>
  <si>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</si>
  <si>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</si>
  <si>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</si>
  <si>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</si>
  <si>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</si>
  <si>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</si>
  <si>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</si>
  <si>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</si>
  <si>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</si>
  <si>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</si>
  <si>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</si>
  <si>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</si>
  <si>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</si>
  <si>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</si>
  <si>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</si>
  <si>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</si>
  <si>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</si>
  <si>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</si>
  <si>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</si>
  <si>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</si>
  <si>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</si>
  <si>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</si>
  <si>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</si>
  <si>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</si>
  <si>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</si>
  <si>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</si>
  <si>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</si>
  <si>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</si>
  <si>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</si>
  <si>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</si>
  <si>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</si>
  <si>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</si>
  <si>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</si>
  <si>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</si>
  <si>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</si>
  <si>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</si>
  <si>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</si>
  <si>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</si>
  <si>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</si>
  <si>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</si>
  <si>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</si>
  <si>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</si>
  <si>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</si>
  <si>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</si>
  <si>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</si>
  <si>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</si>
  <si>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</si>
  <si>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</si>
  <si>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</si>
  <si>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</si>
  <si>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</si>
  <si>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</si>
  <si>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</si>
  <si>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</si>
  <si>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</si>
  <si>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</si>
  <si>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</si>
  <si>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</si>
  <si>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</si>
  <si>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</si>
  <si>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</si>
  <si>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</si>
  <si>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</si>
  <si>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</si>
  <si>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</si>
  <si>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</si>
  <si>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</si>
  <si>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</si>
  <si>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</si>
  <si>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</si>
  <si>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</si>
  <si>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</si>
  <si>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</si>
  <si>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</si>
  <si>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</si>
  <si>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</si>
  <si>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</si>
  <si>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</si>
  <si>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</si>
  <si>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</si>
  <si>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</si>
  <si>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</si>
  <si>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</si>
  <si>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</si>
  <si>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</si>
  <si>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</si>
  <si>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</si>
  <si>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</si>
  <si>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</si>
  <si>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</si>
  <si>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</si>
  <si>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</si>
  <si>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</si>
  <si>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</si>
  <si>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</si>
  <si>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</si>
  <si>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</si>
  <si>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</si>
  <si>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</si>
  <si>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</si>
  <si>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</si>
  <si>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</si>
  <si>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</si>
  <si>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</si>
  <si>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</si>
  <si>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</si>
  <si>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</si>
  <si>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</si>
  <si>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</si>
  <si>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</si>
  <si>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</si>
  <si>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</si>
  <si>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</si>
  <si>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</si>
  <si>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</si>
  <si>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</si>
  <si>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</si>
  <si>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</si>
  <si>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</si>
  <si>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</si>
  <si>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</si>
  <si>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</si>
  <si>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</si>
  <si>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</si>
  <si>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</si>
  <si>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</si>
  <si>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</si>
  <si>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</si>
  <si>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</si>
  <si>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</si>
  <si>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</si>
  <si>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</si>
  <si>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</si>
  <si>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</si>
  <si>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</si>
  <si>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</si>
  <si>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</si>
  <si>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</si>
  <si>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</si>
  <si>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</si>
  <si>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</si>
  <si>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</si>
  <si>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</si>
  <si>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</si>
  <si>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</si>
  <si>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</si>
  <si>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</si>
  <si>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</si>
  <si>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</si>
  <si>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</si>
  <si>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</si>
  <si>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</si>
  <si>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</si>
  <si>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</si>
  <si>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</si>
  <si>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</si>
  <si>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</si>
  <si>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</si>
  <si>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</si>
  <si>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</si>
  <si>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</si>
  <si>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</si>
  <si>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</si>
  <si>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</si>
  <si>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</si>
  <si>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</si>
  <si>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</si>
  <si>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</si>
  <si>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</si>
  <si>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</si>
  <si>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</si>
  <si>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</si>
  <si>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</si>
  <si>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</si>
  <si>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</si>
  <si>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</si>
  <si>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</si>
  <si>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</si>
  <si>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</si>
  <si>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</si>
  <si>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</si>
  <si>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</si>
  <si>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</si>
  <si>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</si>
  <si>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</si>
  <si>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</si>
  <si>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</si>
  <si>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</si>
  <si>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</si>
  <si>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</si>
  <si>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</si>
  <si>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</si>
  <si>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</si>
  <si>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</si>
  <si>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</si>
  <si>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</si>
  <si>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</si>
  <si>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</si>
  <si>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</si>
  <si>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</si>
  <si>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</si>
  <si>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</si>
  <si>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</si>
  <si>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</si>
  <si>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</si>
  <si>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</si>
  <si>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</si>
  <si>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</si>
  <si>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</si>
  <si>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</si>
  <si>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</si>
  <si>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</si>
  <si>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</si>
  <si>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</si>
  <si>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</si>
  <si>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</si>
  <si>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</si>
  <si>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</si>
  <si>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</si>
  <si>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</si>
  <si>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</si>
  <si>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</si>
  <si>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</si>
  <si>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</si>
  <si>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</si>
  <si>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</si>
  <si>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</si>
  <si>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</si>
  <si>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</si>
  <si>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</si>
  <si>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</si>
  <si>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</si>
  <si>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</si>
  <si>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</si>
  <si>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</si>
  <si>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</si>
  <si>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</si>
  <si>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</si>
  <si>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</si>
  <si>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</si>
  <si>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</si>
  <si>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</si>
  <si>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</si>
  <si>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</si>
  <si>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</si>
  <si>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</si>
  <si>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</si>
  <si>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</si>
  <si>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</si>
  <si>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</si>
  <si>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</si>
  <si>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</si>
  <si>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</si>
  <si>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</si>
  <si>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</si>
  <si>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</si>
  <si>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</si>
  <si>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</si>
  <si>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</si>
  <si>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</si>
  <si>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</si>
  <si>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</si>
  <si>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</si>
  <si>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</si>
  <si>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</si>
  <si>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</si>
  <si>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</si>
  <si>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</si>
  <si>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</si>
  <si>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</si>
  <si>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</si>
  <si>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</si>
  <si>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</si>
  <si>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</si>
  <si>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</si>
  <si>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</si>
  <si>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</si>
  <si>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</si>
  <si>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</si>
  <si>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</si>
  <si>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</si>
  <si>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</si>
  <si>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</si>
  <si>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</si>
  <si>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</si>
  <si>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</si>
  <si>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</si>
  <si>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</si>
  <si>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</si>
  <si>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</si>
  <si>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</si>
  <si>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</si>
  <si>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</si>
  <si>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</si>
  <si>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</si>
  <si>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</si>
  <si>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</si>
  <si>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</si>
  <si>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</si>
  <si>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</si>
  <si>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</si>
  <si>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</si>
  <si>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</si>
  <si>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</si>
  <si>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</si>
  <si>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</si>
  <si>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</si>
  <si>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</si>
  <si>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</si>
  <si>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</si>
  <si>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</si>
  <si>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</si>
  <si>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</si>
  <si>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</si>
  <si>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</si>
  <si>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</si>
  <si>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</si>
  <si>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</si>
  <si>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</si>
  <si>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</si>
  <si>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</si>
  <si>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</si>
  <si>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</si>
  <si>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</si>
  <si>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</si>
  <si>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</si>
  <si>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</si>
  <si>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</si>
  <si>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</si>
  <si>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</si>
  <si>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</si>
  <si>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</si>
  <si>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</si>
  <si>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</si>
  <si>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</si>
  <si>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</si>
  <si>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</si>
  <si>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</si>
  <si>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</si>
  <si>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</si>
  <si>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</si>
  <si>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</si>
  <si>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</si>
  <si>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</si>
  <si>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</si>
  <si>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</si>
  <si>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</si>
  <si>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</si>
  <si>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</si>
  <si>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</si>
  <si>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</si>
  <si>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</si>
  <si>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</si>
  <si>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</si>
  <si>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</si>
  <si>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</si>
  <si>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</si>
  <si>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</si>
  <si>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</si>
  <si>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</si>
  <si>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</si>
  <si>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</si>
  <si>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</si>
  <si>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</si>
  <si>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</si>
  <si>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</si>
  <si>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</si>
  <si>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</si>
  <si>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</si>
  <si>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</si>
  <si>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</si>
  <si>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</si>
  <si>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</si>
  <si>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</si>
  <si>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</si>
  <si>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</si>
  <si>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</si>
  <si>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</si>
  <si>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</si>
  <si>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</si>
  <si>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</si>
  <si>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</si>
  <si>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</si>
  <si>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</si>
  <si>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</si>
  <si>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</si>
  <si>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</si>
  <si>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</si>
  <si>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</si>
  <si>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</si>
  <si>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</si>
  <si>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</si>
  <si>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</si>
  <si>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</si>
  <si>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</si>
  <si>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</si>
  <si>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</si>
  <si>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</si>
  <si>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</si>
  <si>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</si>
  <si>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</si>
  <si>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</si>
  <si>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</si>
  <si>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</si>
  <si>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</si>
  <si>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</si>
  <si>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</si>
  <si>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</si>
  <si>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</si>
  <si>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</si>
  <si>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</si>
  <si>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</si>
  <si>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</si>
  <si>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</si>
  <si>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</si>
  <si>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</si>
  <si>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</si>
  <si>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</si>
  <si>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</si>
  <si>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</si>
  <si>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</si>
  <si>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</si>
  <si>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</si>
  <si>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</si>
  <si>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</si>
  <si>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</si>
  <si>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</si>
  <si>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</si>
  <si>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</si>
  <si>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</si>
  <si>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</si>
  <si>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</si>
  <si>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</si>
  <si>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</si>
  <si>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</si>
  <si>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</si>
  <si>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</si>
  <si>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</si>
  <si>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</si>
  <si>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</si>
  <si>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</si>
  <si>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</si>
  <si>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</si>
  <si>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</si>
  <si>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</si>
  <si>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</si>
  <si>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</si>
  <si>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</si>
  <si>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</si>
  <si>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</si>
  <si>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</si>
  <si>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</si>
  <si>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</si>
  <si>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</si>
  <si>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</si>
  <si>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</si>
  <si>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</si>
  <si>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</si>
  <si>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</si>
  <si>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</si>
  <si>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</si>
  <si>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</si>
  <si>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</si>
  <si>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</si>
  <si>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</si>
  <si>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</si>
  <si>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</si>
  <si>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</si>
  <si>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</si>
  <si>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</si>
  <si>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</si>
  <si>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</si>
  <si>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</si>
  <si>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</si>
  <si>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</si>
  <si>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</si>
  <si>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</si>
  <si>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</si>
  <si>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</si>
  <si>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</si>
  <si>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</si>
  <si>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</si>
  <si>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</si>
  <si>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</si>
  <si>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</si>
  <si>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</si>
  <si>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</si>
  <si>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</si>
  <si>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</si>
  <si>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</si>
  <si>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</si>
  <si>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</si>
  <si>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</si>
  <si>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</si>
  <si>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</si>
  <si>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</si>
  <si>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</si>
  <si>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</si>
  <si>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</si>
  <si>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</si>
  <si>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</si>
  <si>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</si>
  <si>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</si>
  <si>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</si>
  <si>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</si>
  <si>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</si>
  <si>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</si>
  <si>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</si>
  <si>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</si>
  <si>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</si>
  <si>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</si>
  <si>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</si>
  <si>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</si>
  <si>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</si>
  <si>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</si>
  <si>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</si>
  <si>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</si>
  <si>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</si>
  <si>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</si>
  <si>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</si>
  <si>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</si>
  <si>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</si>
  <si>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</si>
  <si>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</si>
  <si>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</si>
  <si>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</si>
  <si>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</si>
  <si>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</si>
  <si>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</si>
  <si>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</si>
  <si>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</si>
  <si>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</si>
  <si>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</si>
  <si>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</si>
  <si>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</si>
  <si>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</si>
  <si>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</si>
  <si>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</si>
  <si>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</si>
  <si>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</si>
  <si>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</si>
  <si>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</si>
  <si>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</si>
  <si>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</si>
  <si>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</si>
  <si>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</si>
  <si>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</si>
  <si>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</si>
  <si>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</si>
  <si>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</si>
  <si>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</si>
  <si>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</si>
  <si>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</si>
  <si>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</si>
  <si>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</si>
  <si>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</si>
  <si>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</si>
  <si>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</si>
  <si>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</si>
  <si>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</si>
  <si>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</si>
  <si>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</si>
  <si>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</si>
  <si>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</si>
  <si>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</si>
  <si>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</si>
  <si>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</si>
  <si>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</si>
  <si>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</si>
  <si>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</si>
  <si>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</si>
  <si>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</si>
  <si>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</si>
  <si>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</si>
  <si>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</si>
  <si>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</si>
  <si>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</si>
  <si>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</si>
  <si>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</si>
  <si>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</si>
  <si>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</si>
  <si>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</si>
  <si>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</si>
  <si>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</si>
  <si>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</si>
  <si>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</si>
  <si>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</si>
  <si>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</si>
  <si>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</si>
  <si>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</si>
  <si>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</si>
  <si>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</si>
  <si>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</si>
  <si>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</si>
  <si>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</si>
  <si>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</si>
  <si>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</si>
  <si>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</si>
  <si>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</si>
  <si>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</si>
  <si>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</si>
  <si>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</si>
  <si>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</si>
  <si>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</si>
  <si>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</si>
  <si>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</si>
  <si>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</si>
  <si>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</si>
  <si>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</si>
  <si>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</si>
  <si>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</si>
  <si>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</si>
  <si>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</si>
  <si>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</si>
  <si>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</si>
  <si>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</si>
  <si>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</si>
  <si>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</si>
  <si>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</si>
  <si>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</si>
  <si>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</si>
  <si>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</si>
  <si>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</si>
  <si>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</si>
  <si>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</si>
  <si>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</si>
  <si>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</si>
  <si>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</si>
  <si>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</si>
  <si>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</si>
  <si>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</si>
  <si>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</si>
  <si>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</si>
  <si>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</si>
  <si>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</si>
  <si>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</si>
  <si>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</si>
  <si>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</si>
  <si>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</si>
  <si>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</si>
  <si>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</si>
  <si>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</si>
  <si>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</si>
  <si>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</si>
  <si>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</si>
  <si>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</si>
  <si>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</si>
  <si>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</si>
  <si>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</si>
  <si>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</si>
  <si>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</si>
  <si>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</si>
  <si>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</si>
  <si>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</si>
  <si>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</si>
  <si>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</si>
  <si>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</si>
  <si>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</si>
  <si>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</si>
  <si>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</si>
  <si>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</si>
  <si>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</si>
  <si>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</si>
  <si>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</si>
  <si>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</si>
  <si>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</si>
  <si>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</si>
  <si>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</si>
  <si>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</si>
  <si>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</si>
  <si>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</si>
  <si>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</si>
  <si>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</si>
  <si>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</si>
  <si>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</si>
  <si>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</si>
  <si>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</si>
  <si>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</si>
  <si>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</si>
  <si>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</si>
  <si>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</si>
  <si>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</si>
  <si>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</si>
  <si>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</si>
  <si>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</si>
  <si>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</si>
  <si>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</si>
  <si>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</si>
  <si>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</si>
  <si>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</si>
  <si>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</si>
  <si>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</si>
  <si>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</si>
  <si>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</si>
  <si>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</si>
  <si>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</si>
  <si>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</si>
  <si>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</si>
  <si>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</si>
  <si>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</si>
  <si>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</si>
  <si>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</si>
  <si>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</si>
  <si>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</si>
  <si>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</si>
  <si>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</si>
  <si>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</si>
  <si>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</si>
  <si>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</si>
  <si>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</si>
  <si>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</si>
  <si>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</si>
  <si>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</si>
  <si>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</si>
  <si>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</si>
  <si>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</si>
  <si>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</si>
  <si>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</si>
  <si>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</si>
  <si>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</si>
  <si>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</si>
  <si>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</si>
  <si>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</si>
  <si>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</si>
  <si>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</si>
  <si>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</si>
  <si>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</si>
  <si>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</si>
  <si>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</si>
  <si>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</si>
  <si>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</si>
  <si>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</si>
  <si>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</si>
  <si>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</si>
  <si>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</si>
  <si>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</si>
  <si>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</si>
  <si>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</si>
  <si>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</si>
  <si>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</si>
  <si>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</si>
  <si>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</si>
  <si>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</si>
  <si>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</si>
  <si>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</si>
  <si>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</si>
  <si>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</si>
  <si>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</si>
  <si>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</si>
  <si>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</si>
  <si>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</si>
  <si>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</si>
  <si>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</si>
  <si>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</si>
  <si>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</si>
  <si>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</si>
  <si>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</si>
  <si>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</si>
  <si>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</si>
  <si>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</si>
  <si>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</si>
  <si>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</si>
  <si>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</si>
  <si>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</si>
  <si>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</si>
  <si>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</si>
  <si>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</si>
  <si>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</si>
  <si>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</si>
  <si>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</si>
  <si>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</si>
  <si>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</si>
  <si>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</si>
  <si>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</si>
  <si>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</si>
  <si>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</si>
  <si>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</si>
  <si>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</si>
  <si>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</si>
  <si>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</si>
  <si>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</si>
  <si>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</si>
  <si>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</si>
  <si>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</si>
  <si>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</si>
  <si>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</si>
  <si>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</si>
  <si>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</si>
  <si>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</si>
  <si>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</si>
  <si>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</si>
  <si>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</si>
  <si>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</si>
  <si>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</si>
  <si>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</si>
  <si>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</si>
  <si>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</si>
  <si>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</si>
  <si>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</si>
  <si>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</si>
  <si>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</si>
  <si>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</si>
  <si>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</si>
  <si>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</si>
  <si>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</si>
  <si>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</si>
  <si>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</si>
  <si>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</si>
  <si>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</si>
  <si>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</si>
  <si>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</si>
  <si>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</si>
  <si>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</si>
  <si>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</si>
  <si>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</si>
  <si>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</si>
  <si>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</si>
  <si>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</si>
  <si>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</si>
  <si>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</si>
  <si>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</si>
  <si>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</si>
  <si>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</si>
  <si>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</si>
  <si>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</si>
  <si>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</si>
  <si>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</si>
  <si>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</si>
  <si>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</si>
  <si>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</si>
  <si>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</si>
  <si>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</si>
  <si>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</si>
  <si>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</si>
  <si>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</si>
  <si>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</si>
  <si>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</si>
  <si>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</si>
  <si>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</si>
  <si>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</si>
  <si>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</si>
  <si>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</si>
  <si>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</si>
  <si>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</si>
  <si>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</si>
  <si>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</si>
  <si>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</si>
  <si>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</si>
  <si>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</si>
  <si>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</si>
  <si>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</si>
  <si>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</si>
  <si>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</si>
  <si>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</si>
  <si>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</si>
  <si>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</si>
  <si>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</si>
  <si>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</si>
  <si>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</si>
  <si>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</si>
  <si>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</si>
  <si>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</si>
  <si>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</si>
  <si>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</si>
  <si>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</si>
  <si>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</si>
  <si>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</si>
  <si>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</si>
  <si>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</si>
  <si>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</si>
  <si>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</si>
  <si>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</si>
  <si>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</si>
  <si>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</si>
  <si>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</si>
  <si>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</si>
  <si>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</si>
  <si>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</si>
  <si>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</si>
  <si>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</si>
  <si>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</si>
  <si>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</si>
  <si>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</si>
  <si>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</si>
  <si>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</si>
  <si>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</si>
  <si>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</si>
  <si>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</si>
  <si>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</si>
  <si>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</si>
  <si>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</si>
  <si>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</si>
  <si>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</si>
  <si>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</si>
  <si>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</si>
  <si>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</si>
  <si>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</si>
  <si>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</si>
  <si>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</si>
  <si>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</si>
  <si>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</si>
  <si>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</si>
  <si>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</si>
  <si>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</si>
  <si>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</si>
  <si>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</si>
  <si>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</si>
  <si>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</si>
  <si>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</si>
  <si>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</si>
  <si>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</si>
  <si>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</si>
  <si>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</si>
  <si>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</si>
  <si>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</si>
  <si>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</si>
  <si>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</si>
  <si>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</si>
  <si>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</si>
  <si>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</si>
  <si>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</si>
  <si>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</si>
  <si>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</si>
  <si>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</si>
  <si>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</si>
  <si>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</si>
  <si>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</si>
  <si>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</si>
  <si>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</si>
  <si>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</si>
  <si>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</si>
  <si>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</si>
  <si>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</si>
  <si>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</si>
  <si>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</si>
  <si>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</si>
  <si>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</si>
  <si>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</si>
  <si>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</si>
  <si>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</si>
  <si>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</si>
  <si>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</si>
  <si>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</si>
  <si>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</si>
  <si>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</si>
  <si>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</si>
  <si>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</si>
  <si>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</si>
  <si>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</si>
  <si>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</si>
  <si>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</si>
  <si>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</si>
  <si>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</si>
  <si>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</si>
  <si>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</si>
  <si>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</si>
  <si>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</si>
  <si>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</si>
  <si>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</si>
  <si>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</si>
  <si>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</si>
  <si>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</si>
  <si>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</si>
  <si>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</si>
  <si>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</si>
  <si>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</si>
  <si>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</si>
  <si>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</si>
  <si>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</si>
  <si>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</si>
  <si>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</si>
  <si>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</si>
  <si>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</si>
  <si>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</si>
  <si>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</si>
  <si>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</si>
  <si>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</si>
  <si>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</si>
  <si>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</si>
  <si>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</si>
  <si>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</si>
  <si>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</si>
  <si>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</si>
  <si>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</si>
  <si>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</si>
  <si>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</si>
  <si>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</si>
  <si>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</si>
  <si>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</si>
  <si>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</si>
  <si>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</si>
  <si>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</si>
  <si>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</si>
  <si>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</si>
  <si>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</si>
  <si>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</si>
  <si>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</si>
  <si>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</si>
  <si>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</si>
  <si>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</si>
  <si>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</si>
  <si>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</si>
  <si>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</si>
  <si>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</si>
  <si>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</si>
  <si>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</si>
  <si>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</si>
  <si>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</si>
  <si>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</si>
  <si>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</si>
  <si>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</si>
  <si>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</si>
  <si>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</si>
  <si>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</si>
  <si>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</si>
  <si>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</si>
  <si>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</si>
  <si>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</si>
  <si>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</si>
  <si>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</si>
  <si>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</si>
  <si>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</si>
  <si>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</si>
  <si>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</si>
  <si>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</si>
  <si>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</si>
  <si>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</si>
  <si>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</si>
  <si>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</si>
  <si>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</si>
  <si>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</si>
  <si>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</si>
  <si>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</si>
  <si>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</si>
  <si>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</si>
  <si>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</si>
  <si>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</si>
  <si>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</si>
  <si>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</si>
  <si>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</si>
  <si>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</si>
  <si>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</si>
  <si>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</si>
  <si>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</si>
  <si>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</si>
  <si>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</si>
  <si>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</si>
  <si>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</si>
  <si>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</si>
  <si>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</si>
  <si>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</si>
  <si>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</si>
  <si>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</si>
  <si>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</si>
  <si>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</si>
  <si>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</si>
  <si>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</si>
  <si>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</si>
  <si>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</si>
  <si>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</si>
  <si>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</si>
  <si>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</si>
  <si>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</si>
  <si>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</si>
  <si>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</si>
  <si>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</si>
  <si>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</si>
  <si>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</si>
  <si>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</si>
  <si>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</si>
  <si>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</si>
  <si>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</si>
  <si>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</si>
  <si>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</si>
  <si>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</si>
  <si>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</si>
  <si>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</si>
  <si>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</si>
  <si>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</si>
  <si>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</si>
  <si>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</si>
  <si>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</si>
  <si>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</si>
  <si>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</si>
  <si>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</si>
  <si>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</si>
  <si>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</si>
  <si>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</si>
  <si>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</si>
  <si>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</si>
  <si>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</si>
  <si>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</si>
  <si>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</si>
  <si>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</si>
  <si>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</si>
  <si>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</si>
  <si>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</si>
  <si>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</si>
  <si>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</si>
  <si>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</si>
  <si>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</si>
  <si>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</si>
  <si>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</si>
  <si>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</si>
  <si>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</si>
  <si>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</si>
  <si>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</si>
  <si>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</si>
  <si>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</si>
  <si>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</si>
  <si>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</si>
  <si>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</si>
  <si>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</si>
  <si>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</si>
  <si>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</si>
  <si>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</si>
  <si>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</si>
  <si>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</si>
  <si>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</si>
  <si>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</si>
  <si>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</si>
  <si>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</si>
  <si>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</si>
  <si>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</si>
  <si>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</si>
  <si>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</si>
  <si>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</si>
  <si>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</si>
  <si>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</si>
  <si>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</si>
  <si>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</si>
  <si>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</si>
  <si>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</si>
  <si>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</si>
  <si>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</si>
  <si>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</si>
  <si>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</si>
  <si>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</si>
  <si>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</si>
  <si>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</si>
  <si>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</si>
  <si>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</si>
  <si>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</si>
  <si>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</si>
  <si>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</si>
  <si>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</si>
  <si>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</si>
  <si>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</si>
  <si>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</si>
  <si>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</si>
  <si>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</si>
  <si>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</si>
  <si>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</si>
  <si>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</si>
  <si>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</si>
  <si>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</si>
  <si>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</si>
  <si>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</si>
  <si>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</si>
  <si>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</si>
  <si>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</si>
  <si>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</si>
  <si>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</si>
  <si>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</si>
  <si>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</si>
  <si>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</si>
  <si>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</si>
  <si>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</si>
  <si>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</si>
  <si>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</si>
  <si>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</si>
  <si>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</si>
  <si>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</si>
  <si>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</si>
  <si>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</si>
  <si>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</si>
  <si>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</si>
  <si>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</si>
  <si>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</si>
  <si>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</si>
  <si>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</si>
  <si>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</si>
  <si>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</si>
  <si>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</si>
  <si>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</si>
  <si>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</si>
  <si>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</si>
  <si>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</si>
  <si>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</si>
  <si>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</si>
  <si>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</si>
  <si>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</si>
  <si>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</si>
  <si>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</si>
  <si>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</si>
  <si>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</si>
  <si>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</si>
  <si>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</si>
  <si>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</si>
  <si>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</si>
  <si>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</si>
  <si>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</si>
  <si>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</si>
  <si>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</si>
  <si>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</si>
  <si>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</si>
  <si>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</si>
  <si>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</si>
  <si>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</si>
  <si>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</si>
  <si>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</si>
  <si>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</si>
  <si>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</si>
  <si>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</si>
  <si>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</si>
  <si>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</si>
  <si>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</si>
  <si>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</si>
  <si>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</si>
  <si>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</si>
  <si>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</si>
  <si>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</si>
  <si>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</si>
  <si>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</si>
  <si>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</si>
  <si>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</si>
  <si>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</si>
  <si>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</si>
  <si>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</si>
  <si>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</si>
  <si>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</si>
  <si>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</si>
  <si>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</si>
  <si>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</si>
  <si>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</si>
  <si>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</si>
  <si>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</si>
  <si>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</si>
  <si>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</si>
  <si>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</si>
  <si>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</si>
  <si>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</si>
  <si>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</si>
  <si>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</si>
  <si>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</si>
  <si>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</si>
  <si>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</si>
  <si>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</si>
  <si>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</si>
  <si>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</si>
  <si>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</si>
  <si>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</si>
  <si>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</si>
  <si>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</si>
  <si>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</si>
  <si>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</si>
  <si>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</si>
  <si>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</si>
  <si>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</si>
  <si>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</si>
  <si>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</si>
  <si>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</si>
  <si>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</si>
  <si>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</si>
  <si>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</si>
  <si>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</si>
  <si>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</si>
  <si>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</si>
  <si>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</si>
  <si>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</si>
  <si>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</si>
  <si>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</si>
  <si>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</si>
  <si>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</si>
  <si>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</si>
  <si>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</si>
  <si>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</si>
  <si>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</si>
  <si>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</si>
  <si>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</si>
  <si>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</si>
  <si>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</si>
  <si>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</si>
  <si>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</si>
  <si>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</si>
  <si>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</si>
  <si>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</si>
  <si>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</si>
  <si>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</si>
  <si>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</si>
  <si>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</si>
  <si>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</si>
  <si>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</si>
  <si>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</si>
  <si>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</si>
  <si>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</si>
  <si>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</si>
  <si>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</si>
  <si>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</si>
  <si>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</si>
  <si>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</si>
  <si>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</si>
  <si>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</si>
  <si>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</si>
  <si>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</si>
  <si>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</si>
  <si>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</si>
  <si>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</si>
  <si>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</si>
  <si>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</si>
  <si>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</si>
  <si>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</si>
  <si>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</si>
  <si>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</si>
  <si>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</si>
  <si>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</si>
  <si>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</si>
  <si>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</si>
  <si>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</si>
  <si>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</si>
  <si>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</si>
  <si>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</si>
  <si>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</si>
  <si>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</si>
  <si>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</si>
  <si>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</si>
  <si>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</si>
  <si>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</si>
  <si>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</si>
  <si>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</si>
  <si>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</si>
  <si>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</si>
  <si>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</si>
  <si>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</si>
  <si>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</si>
  <si>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</si>
  <si>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</si>
  <si>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</si>
  <si>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</si>
  <si>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</si>
  <si>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</si>
  <si>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</si>
  <si>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</si>
  <si>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</si>
  <si>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</si>
  <si>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</si>
  <si>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</si>
  <si>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</si>
  <si>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</si>
  <si>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</si>
  <si>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</si>
  <si>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</si>
  <si>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</si>
  <si>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</si>
  <si>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</si>
  <si>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</si>
  <si>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</si>
  <si>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</si>
  <si>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</si>
  <si>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</si>
  <si>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</si>
  <si>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</si>
  <si>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</si>
  <si>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</si>
  <si>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</si>
  <si>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</si>
  <si>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</si>
  <si>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</si>
  <si>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</si>
  <si>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</si>
  <si>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</si>
  <si>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</si>
  <si>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</si>
  <si>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</si>
  <si>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</si>
  <si>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</si>
  <si>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</si>
  <si>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</si>
  <si>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</si>
  <si>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</si>
  <si>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</si>
  <si>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</si>
  <si>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</si>
  <si>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</si>
  <si>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</si>
  <si>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</si>
  <si>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</si>
  <si>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</si>
  <si>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</si>
  <si>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</si>
  <si>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</si>
  <si>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</si>
  <si>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</si>
  <si>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</si>
  <si>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</si>
  <si>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</si>
  <si>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</si>
  <si>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</si>
  <si>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</si>
  <si>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</si>
  <si>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</si>
  <si>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</si>
  <si>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</si>
  <si>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</si>
  <si>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</si>
  <si>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</si>
  <si>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</si>
  <si>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</si>
  <si>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</si>
  <si>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</si>
  <si>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</si>
  <si>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</si>
  <si>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</si>
  <si>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</si>
  <si>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</si>
  <si>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</si>
  <si>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</si>
  <si>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</si>
  <si>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</si>
  <si>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</si>
  <si>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</si>
  <si>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</si>
  <si>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</si>
  <si>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</si>
  <si>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</si>
  <si>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</si>
  <si>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</si>
  <si>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</si>
  <si>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</si>
  <si>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</si>
  <si>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</si>
  <si>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</si>
  <si>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</si>
  <si>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</si>
  <si>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</si>
  <si>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</si>
  <si>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</si>
  <si>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</si>
  <si>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</si>
  <si>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</si>
  <si>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</si>
  <si>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</si>
  <si>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</si>
  <si>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</si>
  <si>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</si>
  <si>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</si>
  <si>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</si>
  <si>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</si>
  <si>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</si>
  <si>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</si>
  <si>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</si>
  <si>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</si>
  <si>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</si>
  <si>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</si>
  <si>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</si>
  <si>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</si>
  <si>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</si>
  <si>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</si>
  <si>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</si>
  <si>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</si>
  <si>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</si>
  <si>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</si>
  <si>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</si>
  <si>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</si>
  <si>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</si>
  <si>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</si>
  <si>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</si>
  <si>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</si>
  <si>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</si>
  <si>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</si>
  <si>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</si>
  <si>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</si>
  <si>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</si>
  <si>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</si>
  <si>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</si>
  <si>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</si>
  <si>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</si>
  <si>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</si>
  <si>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</si>
  <si>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</si>
  <si>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</si>
  <si>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</si>
  <si>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</si>
  <si>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</si>
  <si>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</si>
  <si>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</si>
  <si>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</si>
  <si>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</si>
  <si>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</si>
  <si>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</si>
  <si>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</si>
  <si>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</si>
  <si>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</si>
  <si>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</si>
  <si>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</si>
  <si>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</si>
  <si>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</si>
  <si>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</si>
  <si>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</si>
  <si>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</si>
  <si>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</si>
  <si>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</si>
  <si>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</si>
  <si>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</si>
  <si>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</si>
  <si>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</si>
  <si>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</si>
  <si>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</si>
  <si>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</si>
  <si>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</si>
  <si>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</si>
  <si>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</si>
  <si>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</si>
  <si>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</si>
  <si>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</si>
  <si>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</si>
  <si>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</si>
  <si>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</si>
  <si>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</si>
  <si>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</si>
  <si>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</si>
  <si>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</si>
  <si>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</si>
  <si>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</si>
  <si>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</si>
  <si>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</si>
  <si>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</si>
  <si>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</si>
  <si>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</si>
  <si>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</si>
  <si>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</si>
  <si>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</si>
  <si>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</si>
  <si>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</si>
  <si>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</si>
  <si>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</si>
  <si>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</si>
  <si>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</si>
  <si>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</si>
  <si>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</si>
  <si>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</si>
  <si>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</si>
  <si>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</si>
  <si>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</si>
  <si>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</si>
  <si>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</si>
  <si>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</si>
  <si>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</si>
  <si>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</si>
  <si>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</si>
  <si>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</si>
  <si>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</si>
  <si>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</si>
  <si>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</si>
  <si>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</si>
  <si>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</si>
  <si>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</si>
  <si>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</si>
  <si>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</si>
  <si>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</si>
  <si>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</si>
  <si>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</si>
  <si>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</si>
  <si>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</si>
  <si>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</si>
  <si>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</si>
  <si>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</si>
  <si>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</si>
  <si>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</si>
  <si>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</si>
  <si>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</si>
  <si>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</si>
  <si>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</si>
  <si>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</si>
  <si>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</si>
  <si>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</si>
  <si>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</si>
  <si>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</si>
  <si>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</si>
  <si>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</si>
  <si>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</si>
  <si>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</si>
  <si>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</si>
  <si>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</si>
  <si>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</si>
  <si>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</si>
  <si>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</si>
  <si>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</si>
  <si>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</si>
  <si>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</si>
  <si>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</si>
  <si>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</si>
  <si>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</si>
  <si>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</si>
  <si>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</si>
  <si>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</si>
  <si>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</si>
  <si>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</si>
  <si>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</si>
  <si>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</si>
  <si>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</si>
  <si>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</si>
  <si>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</si>
  <si>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</si>
  <si>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</si>
  <si>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</si>
  <si>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</si>
  <si>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</si>
  <si>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</si>
  <si>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</si>
  <si>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</si>
  <si>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</si>
  <si>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</si>
  <si>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</si>
  <si>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</si>
  <si>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</si>
  <si>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</si>
  <si>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</si>
  <si>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</si>
  <si>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</si>
  <si>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</si>
  <si>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</si>
  <si>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</si>
  <si>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</si>
  <si>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</si>
  <si>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</si>
  <si>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</si>
  <si>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</si>
  <si>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</si>
  <si>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</si>
  <si>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</si>
  <si>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</si>
  <si>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</si>
  <si>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</si>
  <si>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</si>
  <si>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</si>
  <si>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</si>
  <si>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</si>
  <si>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</si>
  <si>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</si>
  <si>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</si>
  <si>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</si>
  <si>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</si>
  <si>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</si>
  <si>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</si>
  <si>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</si>
  <si>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</si>
  <si>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</si>
  <si>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</si>
  <si>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</si>
  <si>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</si>
  <si>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</si>
  <si>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</si>
  <si>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</si>
  <si>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</si>
  <si>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</si>
  <si>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</si>
  <si>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</si>
  <si>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</si>
  <si>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</si>
  <si>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</si>
  <si>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</si>
  <si>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</si>
  <si>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</si>
  <si>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</si>
  <si>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</si>
  <si>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</si>
  <si>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</si>
  <si>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</si>
  <si>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</si>
  <si>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</si>
  <si>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</si>
  <si>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</si>
  <si>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</si>
  <si>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</si>
  <si>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</si>
  <si>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</si>
  <si>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</si>
  <si>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</si>
  <si>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</si>
  <si>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</si>
  <si>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</si>
  <si>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</si>
  <si>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</si>
  <si>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</si>
  <si>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</si>
  <si>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</si>
  <si>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</si>
  <si>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</si>
  <si>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</si>
  <si>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</si>
  <si>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</si>
  <si>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</si>
  <si>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</si>
  <si>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</si>
  <si>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</si>
  <si>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</si>
  <si>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</si>
  <si>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</si>
  <si>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</si>
  <si>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</si>
  <si>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</si>
  <si>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</si>
  <si>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</si>
  <si>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</si>
  <si>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</si>
  <si>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</si>
  <si>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</si>
  <si>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</si>
  <si>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</si>
  <si>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</si>
  <si>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</si>
  <si>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</si>
  <si>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</si>
  <si>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</si>
  <si>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</si>
  <si>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</si>
  <si>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</si>
  <si>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</si>
  <si>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</si>
  <si>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</si>
  <si>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</si>
  <si>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</si>
  <si>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</si>
  <si>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</si>
  <si>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</si>
  <si>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</si>
  <si>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</si>
  <si>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</si>
  <si>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</si>
  <si>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</si>
  <si>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</si>
  <si>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</si>
  <si>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</si>
  <si>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</si>
  <si>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</si>
  <si>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</si>
  <si>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</si>
  <si>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</si>
  <si>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</si>
  <si>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</si>
  <si>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</si>
  <si>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</si>
  <si>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</si>
  <si>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</si>
  <si>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</si>
  <si>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</si>
  <si>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</si>
  <si>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</si>
  <si>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</si>
  <si>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</si>
  <si>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</si>
  <si>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</si>
  <si>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</si>
  <si>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</si>
  <si>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</si>
  <si>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</si>
  <si>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</si>
  <si>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</si>
  <si>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</si>
  <si>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</si>
  <si>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</si>
  <si>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</si>
  <si>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</si>
  <si>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</si>
  <si>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</si>
  <si>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</si>
  <si>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</si>
  <si>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</si>
  <si>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</si>
  <si>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</si>
  <si>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</si>
  <si>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</si>
  <si>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</si>
  <si>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</si>
  <si>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</si>
  <si>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</si>
  <si>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</si>
  <si>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</si>
  <si>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</si>
  <si>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</si>
  <si>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</si>
  <si>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</si>
  <si>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</si>
  <si>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</si>
  <si>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</si>
  <si>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</si>
  <si>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</si>
  <si>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</si>
  <si>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</si>
  <si>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</si>
  <si>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</si>
  <si>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</si>
  <si>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</si>
  <si>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</si>
  <si>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</si>
  <si>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</si>
  <si>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</si>
  <si>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</si>
  <si>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</si>
  <si>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</si>
  <si>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</si>
  <si>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</si>
  <si>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</si>
  <si>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</si>
  <si>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</si>
  <si>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</si>
  <si>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</si>
  <si>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</si>
  <si>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</si>
  <si>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</si>
  <si>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</si>
  <si>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</si>
  <si>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</si>
  <si>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</si>
  <si>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</si>
  <si>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</si>
  <si>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</si>
  <si>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</si>
  <si>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</si>
  <si>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</si>
  <si>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</si>
  <si>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</si>
  <si>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</si>
  <si>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</si>
  <si>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</si>
  <si>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</si>
  <si>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</si>
  <si>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</si>
  <si>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</si>
  <si>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</si>
  <si>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</si>
  <si>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</si>
  <si>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</si>
  <si>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</si>
  <si>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</si>
  <si>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</si>
  <si>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</si>
  <si>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</si>
  <si>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</si>
  <si>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</si>
  <si>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</si>
  <si>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</si>
  <si>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</si>
  <si>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</si>
  <si>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</si>
  <si>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</si>
  <si>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</si>
  <si>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</si>
  <si>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</si>
  <si>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</si>
  <si>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</si>
  <si>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</si>
  <si>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</si>
  <si>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</si>
  <si>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</si>
  <si>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</si>
  <si>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</si>
  <si>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</si>
  <si>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</si>
  <si>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</si>
  <si>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</si>
  <si>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</si>
  <si>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</si>
  <si>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</si>
  <si>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</si>
  <si>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</si>
  <si>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</si>
  <si>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</si>
  <si>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</si>
  <si>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</si>
  <si>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</si>
  <si>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</si>
  <si>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</si>
  <si>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</si>
  <si>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</si>
  <si>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</si>
  <si>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</si>
  <si>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</si>
  <si>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</si>
  <si>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</si>
  <si>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</si>
  <si>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</si>
  <si>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</si>
  <si>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</si>
  <si>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</si>
  <si>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</si>
  <si>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</si>
  <si>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</si>
  <si>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</si>
  <si>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</si>
  <si>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</si>
  <si>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</si>
  <si>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</si>
  <si>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</si>
  <si>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</si>
  <si>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</si>
  <si>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</si>
  <si>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</si>
  <si>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</si>
  <si>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</si>
  <si>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</si>
  <si>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</si>
  <si>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</si>
  <si>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</si>
  <si>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</si>
  <si>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</si>
  <si>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</si>
  <si>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</si>
  <si>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</si>
  <si>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</si>
  <si>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</si>
  <si>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</si>
  <si>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</si>
  <si>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</si>
  <si>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</si>
  <si>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</si>
  <si>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</si>
  <si>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</si>
  <si>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</si>
  <si>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</si>
  <si>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</si>
  <si>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</si>
  <si>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</si>
  <si>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</si>
  <si>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</si>
  <si>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</si>
  <si>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</si>
  <si>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</si>
  <si>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</si>
  <si>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</si>
  <si>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</si>
  <si>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</si>
  <si>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</si>
  <si>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</si>
  <si>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</si>
  <si>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</si>
  <si>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</si>
  <si>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</si>
  <si>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</si>
  <si>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</si>
  <si>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</si>
  <si>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</si>
  <si>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</si>
  <si>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</si>
  <si>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</si>
  <si>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</si>
  <si>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</si>
  <si>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</si>
  <si>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</si>
  <si>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</si>
  <si>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</si>
  <si>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</si>
  <si>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</si>
  <si>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</si>
  <si>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</si>
  <si>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</si>
  <si>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</si>
  <si>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</si>
  <si>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</si>
  <si>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</si>
  <si>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</si>
  <si>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</si>
  <si>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</si>
  <si>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</si>
  <si>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</si>
  <si>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</si>
  <si>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</si>
  <si>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</si>
  <si>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</si>
  <si>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</si>
  <si>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</si>
  <si>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</si>
  <si>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</si>
  <si>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</si>
  <si>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</si>
  <si>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</si>
  <si>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</si>
  <si>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</si>
  <si>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</si>
  <si>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</si>
  <si>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</si>
  <si>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</si>
  <si>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</si>
  <si>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</si>
  <si>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</si>
  <si>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</si>
  <si>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</si>
  <si>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</si>
  <si>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</si>
  <si>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</si>
  <si>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</si>
  <si>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</si>
  <si>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</si>
  <si>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</si>
  <si>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</si>
  <si>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</si>
  <si>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</si>
  <si>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</si>
  <si>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</si>
  <si>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</si>
  <si>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</si>
  <si>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</si>
  <si>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</si>
  <si>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</si>
  <si>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</si>
  <si>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</si>
  <si>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</si>
  <si>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</si>
  <si>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</si>
  <si>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</si>
  <si>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</si>
  <si>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</si>
  <si>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</si>
  <si>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</si>
  <si>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</si>
  <si>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</si>
  <si>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</si>
  <si>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</si>
  <si>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</si>
  <si>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</si>
  <si>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</si>
  <si>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</si>
  <si>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</si>
  <si>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</si>
  <si>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</si>
  <si>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</si>
  <si>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</si>
  <si>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</si>
  <si>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</si>
  <si>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</si>
  <si>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</si>
  <si>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</si>
  <si>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</si>
  <si>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</si>
  <si>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</si>
  <si>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</si>
  <si>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</si>
  <si>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</si>
  <si>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</si>
  <si>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</si>
  <si>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</si>
  <si>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</si>
  <si>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</si>
  <si>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</si>
  <si>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</si>
  <si>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</si>
  <si>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</si>
  <si>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</si>
  <si>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</si>
  <si>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</si>
  <si>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</si>
  <si>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</si>
  <si>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</si>
  <si>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</si>
  <si>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</si>
  <si>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</si>
  <si>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</si>
  <si>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</si>
  <si>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</si>
  <si>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</si>
  <si>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</si>
  <si>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</si>
  <si>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</si>
  <si>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</si>
  <si>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</si>
  <si>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</si>
  <si>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</si>
  <si>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</si>
  <si>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</si>
  <si>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</si>
  <si>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</si>
  <si>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</si>
  <si>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</si>
  <si>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</si>
  <si>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</si>
  <si>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</si>
  <si>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</si>
  <si>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</si>
  <si>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</si>
  <si>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</si>
  <si>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</si>
  <si>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</si>
  <si>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</si>
  <si>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</si>
  <si>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</si>
  <si>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</si>
  <si>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</si>
  <si>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</si>
  <si>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</si>
  <si>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</si>
  <si>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</si>
  <si>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</si>
  <si>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</si>
  <si>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</si>
  <si>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</si>
  <si>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</si>
  <si>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</si>
  <si>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</si>
  <si>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</si>
  <si>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</si>
  <si>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</si>
  <si>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</si>
  <si>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</si>
  <si>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</si>
  <si>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</si>
  <si>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</si>
  <si>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</si>
  <si>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</si>
  <si>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</si>
  <si>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</si>
  <si>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</si>
  <si>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</si>
  <si>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</si>
  <si>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</si>
  <si>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</si>
  <si>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</si>
  <si>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</si>
  <si>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</si>
  <si>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</si>
  <si>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</si>
  <si>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</si>
  <si>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</si>
  <si>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</si>
  <si>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</si>
  <si>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</si>
  <si>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</si>
  <si>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</si>
  <si>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</si>
  <si>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</si>
  <si>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</si>
  <si>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</si>
  <si>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</si>
  <si>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</si>
  <si>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</si>
  <si>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</si>
  <si>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</si>
  <si>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</si>
  <si>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</si>
  <si>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</si>
  <si>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</si>
  <si>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</si>
  <si>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</si>
  <si>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</si>
  <si>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</si>
  <si>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</si>
  <si>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</si>
  <si>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</si>
  <si>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</si>
  <si>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</si>
  <si>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</si>
  <si>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</si>
  <si>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</si>
  <si>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</si>
  <si>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</si>
  <si>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</si>
  <si>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</si>
  <si>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</si>
  <si>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</si>
  <si>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</si>
  <si>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</si>
  <si>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</si>
  <si>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</si>
  <si>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</si>
  <si>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</si>
  <si>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</si>
  <si>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</si>
  <si>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</si>
  <si>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</si>
  <si>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</si>
  <si>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</si>
  <si>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</si>
  <si>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</si>
  <si>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</si>
  <si>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</si>
  <si>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</si>
  <si>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</si>
  <si>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</si>
  <si>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</si>
  <si>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</si>
  <si>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</si>
  <si>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</si>
  <si>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</si>
  <si>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</si>
  <si>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</si>
  <si>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</si>
  <si>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</si>
  <si>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</si>
  <si>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</si>
  <si>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</si>
  <si>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</si>
  <si>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</si>
  <si>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</si>
  <si>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</si>
  <si>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</si>
  <si>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</si>
  <si>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</si>
  <si>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</si>
  <si>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</si>
  <si>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</si>
  <si>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</si>
  <si>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</si>
  <si>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</si>
  <si>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</si>
  <si>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</si>
  <si>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</si>
  <si>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</si>
  <si>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</si>
  <si>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</si>
  <si>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</si>
  <si>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</si>
  <si>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</si>
  <si>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</si>
  <si>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</si>
  <si>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</si>
  <si>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</si>
  <si>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</si>
  <si>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</si>
  <si>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</si>
  <si>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</si>
  <si>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</si>
  <si>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</si>
  <si>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</si>
  <si>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</si>
  <si>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</si>
  <si>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</si>
  <si>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</si>
  <si>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</si>
  <si>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</si>
  <si>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</si>
  <si>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</si>
  <si>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</si>
  <si>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</si>
  <si>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</si>
  <si>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</si>
  <si>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</si>
  <si>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</si>
  <si>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</si>
  <si>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</si>
  <si>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</si>
  <si>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</si>
  <si>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</si>
  <si>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</si>
  <si>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</si>
  <si>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</si>
  <si>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</si>
  <si>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</si>
  <si>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</si>
  <si>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</si>
  <si>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</si>
  <si>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</si>
  <si>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</si>
  <si>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</si>
  <si>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</si>
  <si>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</si>
  <si>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</si>
  <si>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</si>
  <si>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</si>
  <si>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</si>
  <si>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</si>
  <si>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</si>
  <si>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</si>
  <si>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</si>
  <si>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</si>
  <si>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</si>
  <si>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</si>
  <si>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</si>
  <si>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</si>
  <si>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</si>
  <si>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</si>
  <si>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</si>
  <si>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</si>
  <si>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</si>
  <si>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</si>
  <si>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</si>
  <si>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</si>
  <si>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</si>
  <si>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</si>
  <si>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</si>
  <si>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</si>
  <si>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</si>
  <si>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</si>
  <si>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</si>
  <si>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</si>
  <si>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</si>
  <si>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</si>
  <si>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</si>
  <si>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</si>
  <si>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</si>
  <si>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</si>
  <si>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</si>
  <si>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</si>
  <si>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</si>
  <si>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</si>
  <si>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</si>
  <si>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</si>
  <si>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</si>
  <si>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</si>
  <si>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</si>
  <si>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</si>
  <si>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</si>
  <si>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</si>
  <si>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</si>
  <si>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</si>
  <si>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</si>
  <si>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</si>
  <si>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</si>
  <si>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</si>
  <si>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</si>
  <si>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</si>
  <si>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</si>
  <si>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</si>
  <si>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</si>
  <si>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</si>
  <si>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</si>
  <si>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</si>
  <si>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</si>
  <si>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</si>
  <si>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</si>
  <si>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</si>
  <si>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</si>
  <si>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</si>
  <si>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</si>
  <si>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</si>
  <si>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</si>
  <si>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</si>
  <si>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</si>
  <si>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</si>
  <si>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</si>
  <si>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</si>
  <si>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</si>
  <si>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</si>
  <si>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</si>
  <si>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</si>
  <si>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</si>
  <si>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</si>
  <si>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</si>
  <si>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</si>
  <si>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</si>
  <si>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</si>
  <si>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</si>
  <si>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</si>
  <si>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</si>
  <si>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</si>
  <si>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</si>
  <si>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</si>
  <si>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</si>
  <si>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</si>
  <si>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</si>
  <si>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</si>
  <si>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</si>
  <si>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</si>
  <si>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</si>
  <si>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</si>
  <si>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</si>
  <si>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</si>
  <si>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</si>
  <si>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</si>
  <si>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</si>
  <si>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</si>
  <si>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</si>
  <si>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</si>
  <si>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</si>
  <si>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</si>
  <si>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</si>
  <si>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</si>
  <si>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</si>
  <si>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</si>
  <si>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</si>
  <si>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</si>
  <si>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</si>
  <si>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</si>
  <si>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</si>
  <si>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</si>
  <si>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</si>
  <si>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</si>
  <si>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</si>
  <si>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</si>
  <si>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</si>
  <si>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</si>
  <si>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</si>
  <si>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</si>
  <si>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</si>
  <si>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</si>
  <si>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</si>
  <si>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</si>
  <si>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</si>
  <si>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</si>
  <si>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</si>
  <si>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</si>
  <si>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</si>
  <si>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</si>
  <si>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</si>
  <si>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</si>
  <si>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</si>
  <si>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</si>
  <si>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</si>
  <si>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</si>
  <si>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</si>
  <si>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</si>
  <si>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</si>
  <si>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</si>
  <si>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</si>
  <si>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</si>
  <si>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</si>
  <si>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</si>
  <si>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</si>
  <si>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</si>
  <si>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</si>
  <si>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</si>
  <si>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</si>
  <si>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</si>
  <si>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</si>
  <si>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</si>
  <si>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</si>
  <si>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</si>
  <si>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</si>
  <si>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</si>
  <si>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</si>
  <si>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</si>
  <si>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</si>
  <si>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</si>
  <si>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</si>
  <si>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</si>
  <si>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</si>
  <si>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</si>
  <si>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</si>
  <si>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</si>
  <si>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</si>
  <si>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</si>
  <si>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</si>
  <si>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</si>
  <si>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</si>
  <si>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</si>
  <si>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</si>
  <si>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</si>
  <si>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</si>
  <si>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</si>
  <si>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</si>
  <si>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</si>
  <si>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</si>
  <si>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</si>
  <si>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</si>
  <si>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</si>
  <si>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</si>
  <si>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</si>
  <si>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</si>
  <si>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</si>
  <si>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</si>
  <si>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</si>
  <si>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</si>
  <si>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</si>
  <si>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</si>
  <si>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</si>
  <si>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</si>
  <si>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</si>
  <si>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</si>
  <si>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</si>
  <si>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</si>
  <si>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</si>
  <si>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</si>
  <si>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</si>
  <si>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</si>
  <si>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</si>
  <si>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</si>
  <si>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</si>
  <si>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</si>
  <si>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</si>
  <si>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</si>
  <si>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</si>
  <si>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</si>
  <si>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</si>
  <si>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</si>
  <si>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</si>
  <si>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</si>
  <si>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</si>
  <si>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</si>
  <si>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</si>
  <si>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</si>
  <si>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</si>
  <si>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</si>
  <si>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</si>
  <si>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</si>
  <si>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</si>
  <si>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</si>
  <si>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</si>
  <si>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</si>
  <si>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</si>
  <si>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</si>
  <si>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</si>
  <si>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</si>
  <si>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</si>
  <si>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</si>
  <si>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</si>
  <si>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</si>
  <si>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</si>
  <si>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</si>
  <si>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</si>
  <si>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</si>
  <si>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</si>
  <si>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</si>
  <si>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</si>
  <si>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</si>
  <si>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</si>
  <si>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</si>
  <si>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</si>
  <si>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</si>
  <si>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</si>
  <si>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</si>
  <si>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</si>
  <si>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</si>
  <si>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</si>
  <si>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</si>
  <si>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</si>
  <si>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</si>
  <si>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</si>
  <si>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</si>
  <si>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</si>
  <si>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</si>
  <si>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</si>
  <si>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</si>
  <si>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</si>
  <si>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</si>
  <si>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</si>
  <si>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</si>
  <si>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</si>
  <si>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</si>
  <si>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</si>
  <si>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</si>
  <si>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</si>
  <si>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</si>
  <si>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</si>
  <si>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</si>
  <si>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</si>
  <si>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</si>
  <si>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</si>
  <si>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</si>
  <si>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</si>
  <si>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</si>
  <si>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</si>
  <si>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</si>
  <si>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</si>
  <si>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</si>
  <si>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</si>
  <si>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</si>
  <si>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</si>
  <si>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</si>
  <si>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</si>
  <si>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</si>
  <si>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</si>
  <si>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</si>
  <si>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</si>
  <si>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</si>
  <si>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</si>
  <si>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</si>
  <si>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</si>
  <si>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</si>
  <si>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</si>
  <si>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</si>
  <si>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</si>
  <si>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</si>
  <si>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</si>
  <si>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</si>
  <si>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</si>
  <si>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</si>
  <si>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</si>
  <si>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</si>
  <si>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</si>
  <si>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</si>
  <si>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</si>
  <si>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</si>
  <si>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</si>
  <si>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</si>
  <si>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</si>
  <si>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</si>
  <si>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</si>
  <si>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</si>
  <si>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</si>
  <si>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</si>
  <si>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</si>
  <si>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</si>
  <si>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</si>
  <si>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</si>
  <si>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</si>
  <si>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</si>
  <si>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</si>
  <si>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</si>
  <si>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</si>
  <si>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</si>
  <si>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</si>
  <si>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</si>
  <si>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</si>
  <si>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</si>
  <si>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</si>
  <si>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</si>
  <si>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</si>
  <si>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</si>
  <si>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</si>
  <si>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</si>
  <si>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</si>
  <si>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</si>
  <si>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</si>
  <si>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</si>
  <si>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</si>
  <si>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</si>
  <si>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</si>
  <si>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</si>
  <si>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</si>
  <si>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</si>
  <si>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</si>
  <si>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</si>
  <si>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</si>
  <si>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</si>
  <si>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</si>
  <si>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</si>
  <si>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</si>
  <si>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</si>
  <si>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</si>
  <si>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</si>
  <si>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</si>
  <si>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</si>
  <si>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</si>
  <si>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</si>
  <si>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</si>
  <si>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</si>
  <si>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</si>
  <si>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</si>
  <si>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</si>
  <si>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</si>
  <si>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</si>
  <si>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</si>
  <si>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</si>
  <si>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</si>
  <si>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</si>
  <si>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</si>
  <si>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</si>
  <si>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</si>
  <si>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</si>
  <si>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</si>
  <si>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</si>
  <si>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</si>
  <si>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</si>
  <si>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</si>
  <si>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</si>
  <si>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</si>
  <si>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</si>
  <si>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</si>
  <si>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</si>
  <si>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</si>
  <si>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</si>
  <si>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</si>
  <si>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</si>
  <si>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</si>
  <si>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</si>
  <si>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</si>
  <si>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</si>
  <si>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</si>
  <si>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</si>
  <si>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</si>
  <si>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</si>
  <si>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</si>
  <si>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</si>
  <si>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</si>
  <si>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</si>
  <si>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</si>
  <si>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</si>
  <si>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</si>
  <si>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</si>
  <si>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</si>
  <si>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</si>
  <si>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</si>
  <si>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</si>
  <si>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</si>
  <si>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</si>
  <si>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</si>
  <si>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</si>
  <si>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</si>
  <si>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</si>
  <si>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</si>
  <si>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</si>
  <si>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</si>
  <si>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</si>
  <si>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</si>
  <si>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</si>
  <si>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</si>
  <si>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</si>
  <si>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</si>
  <si>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</si>
  <si>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</si>
  <si>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</si>
  <si>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</si>
  <si>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</si>
  <si>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</si>
  <si>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</si>
  <si>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</si>
  <si>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</si>
  <si>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</si>
  <si>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</si>
  <si>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</si>
  <si>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</si>
  <si>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</si>
  <si>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</si>
  <si>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</si>
  <si>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</si>
  <si>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</si>
  <si>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</si>
  <si>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</si>
  <si>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</si>
  <si>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</si>
  <si>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</si>
  <si>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</si>
  <si>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</si>
  <si>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</si>
  <si>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</si>
  <si>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</si>
  <si>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</si>
  <si>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</si>
  <si>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</si>
  <si>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</si>
  <si>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</si>
  <si>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</si>
  <si>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</si>
  <si>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</si>
  <si>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</si>
  <si>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</si>
  <si>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</si>
  <si>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</si>
  <si>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</si>
  <si>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</si>
  <si>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</si>
  <si>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</si>
  <si>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</si>
  <si>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</si>
  <si>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</si>
  <si>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</si>
  <si>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</si>
  <si>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</si>
  <si>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</si>
  <si>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</si>
  <si>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</si>
  <si>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</si>
  <si>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</si>
  <si>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</si>
  <si>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</si>
  <si>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</si>
  <si>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</si>
  <si>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</si>
  <si>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</si>
  <si>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</si>
  <si>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</si>
  <si>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</si>
  <si>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</si>
  <si>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</si>
  <si>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</si>
  <si>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</si>
  <si>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</si>
  <si>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</si>
  <si>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</si>
  <si>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</si>
  <si>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</si>
  <si>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</si>
  <si>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</si>
  <si>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</si>
  <si>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</si>
  <si>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</si>
  <si>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</si>
  <si>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</si>
  <si>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</si>
  <si>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</si>
  <si>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</si>
  <si>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</si>
  <si>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</si>
  <si>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</si>
  <si>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</si>
  <si>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</si>
  <si>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</si>
  <si>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</si>
  <si>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</si>
  <si>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</si>
  <si>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</si>
  <si>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</si>
  <si>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</si>
  <si>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</si>
  <si>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</si>
  <si>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</si>
  <si>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</si>
  <si>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</si>
  <si>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</si>
  <si>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</si>
  <si>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</si>
  <si>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</si>
  <si>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</si>
  <si>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</si>
  <si>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</si>
  <si>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</si>
  <si>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</si>
  <si>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</si>
  <si>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</si>
  <si>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</si>
  <si>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</si>
  <si>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</si>
  <si>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</si>
  <si>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</si>
  <si>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</si>
  <si>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</si>
  <si>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</si>
  <si>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</si>
  <si>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</si>
  <si>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</si>
  <si>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</si>
  <si>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</si>
  <si>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</si>
  <si>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</si>
  <si>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</si>
  <si>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</si>
  <si>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</si>
  <si>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</si>
  <si>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</si>
  <si>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</si>
  <si>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</si>
  <si>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</si>
  <si>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</si>
  <si>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</si>
  <si>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</si>
  <si>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</si>
  <si>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</si>
  <si>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</si>
  <si>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</si>
  <si>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</si>
  <si>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</si>
  <si>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</si>
  <si>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</si>
  <si>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</si>
  <si>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</si>
  <si>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</si>
  <si>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</si>
  <si>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</si>
  <si>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</si>
  <si>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</si>
  <si>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</si>
  <si>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</si>
  <si>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</si>
  <si>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</si>
  <si>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</si>
  <si>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</si>
  <si>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</si>
  <si>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</si>
  <si>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</si>
  <si>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</si>
  <si>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</si>
  <si>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</si>
  <si>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</si>
  <si>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</si>
  <si>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</si>
  <si>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</si>
  <si>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</si>
  <si>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</si>
  <si>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</si>
  <si>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</si>
  <si>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</si>
  <si>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</si>
  <si>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</si>
  <si>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</si>
  <si>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</si>
  <si>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</si>
  <si>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</si>
  <si>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</si>
  <si>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</si>
  <si>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</si>
  <si>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</si>
  <si>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</si>
  <si>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</si>
  <si>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</si>
  <si>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</si>
  <si>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</si>
  <si>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</si>
  <si>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</si>
  <si>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</si>
  <si>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</si>
  <si>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</si>
  <si>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</si>
  <si>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</si>
  <si>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</si>
  <si>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</si>
  <si>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</si>
  <si>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</si>
  <si>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</si>
  <si>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</si>
  <si>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</si>
  <si>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</si>
  <si>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</si>
  <si>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</si>
  <si>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</si>
  <si>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</si>
  <si>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</si>
  <si>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</si>
  <si>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</si>
  <si>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</si>
  <si>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</si>
  <si>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</si>
  <si>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</si>
  <si>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</si>
  <si>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</si>
  <si>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</si>
  <si>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</si>
  <si>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</si>
  <si>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</si>
  <si>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</si>
  <si>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</si>
  <si>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</si>
  <si>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</si>
  <si>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</si>
  <si>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</si>
  <si>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</si>
  <si>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</si>
  <si>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</si>
  <si>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</si>
  <si>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</si>
  <si>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</si>
  <si>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</si>
  <si>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</si>
  <si>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</si>
  <si>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</si>
  <si>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</si>
  <si>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</si>
  <si>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</si>
  <si>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</si>
  <si>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</si>
  <si>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</si>
  <si>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</si>
  <si>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</si>
  <si>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</si>
  <si>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</si>
  <si>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</si>
  <si>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</si>
  <si>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</si>
  <si>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</si>
  <si>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</si>
  <si>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</si>
  <si>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</si>
  <si>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</si>
  <si>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</si>
  <si>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</si>
  <si>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</si>
  <si>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</si>
  <si>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</si>
  <si>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</si>
  <si>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</si>
  <si>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</si>
  <si>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</si>
  <si>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</si>
  <si>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</si>
  <si>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</si>
  <si>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</si>
  <si>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</si>
  <si>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</si>
  <si>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</si>
  <si>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</si>
  <si>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</si>
  <si>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</si>
  <si>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</si>
  <si>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</si>
  <si>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</si>
  <si>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</si>
  <si>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</si>
  <si>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</si>
  <si>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</si>
  <si>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</si>
  <si>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</si>
  <si>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</si>
  <si>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</si>
  <si>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</si>
  <si>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</si>
  <si>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</si>
  <si>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</si>
  <si>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</si>
  <si>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</si>
  <si>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</si>
  <si>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</si>
  <si>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</si>
  <si>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</si>
  <si>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</si>
  <si>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</si>
  <si>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</si>
  <si>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</si>
  <si>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</si>
  <si>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</si>
  <si>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</si>
  <si>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</si>
  <si>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</si>
  <si>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</si>
  <si>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</si>
  <si>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</si>
  <si>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</si>
  <si>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</si>
  <si>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</si>
  <si>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</si>
  <si>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</si>
  <si>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</si>
  <si>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</si>
  <si>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</si>
  <si>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</si>
  <si>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</si>
  <si>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</si>
  <si>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</si>
  <si>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</si>
  <si>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</si>
  <si>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</si>
  <si>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</si>
  <si>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</si>
  <si>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</si>
  <si>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</si>
  <si>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</si>
  <si>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</si>
  <si>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</si>
  <si>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</si>
  <si>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</si>
  <si>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</si>
  <si>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</si>
  <si>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</si>
  <si>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</si>
  <si>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</si>
  <si>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</si>
  <si>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</si>
  <si>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</si>
  <si>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</si>
  <si>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</si>
  <si>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</si>
  <si>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</si>
  <si>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</si>
  <si>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</si>
  <si>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</si>
  <si>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</si>
  <si>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</si>
  <si>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</si>
  <si>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</si>
  <si>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</si>
  <si>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</si>
  <si>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</si>
  <si>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</si>
  <si>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</si>
  <si>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</si>
  <si>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</si>
  <si>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</si>
  <si>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</si>
  <si>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</si>
  <si>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</si>
  <si>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</si>
  <si>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</si>
  <si>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</si>
  <si>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</si>
  <si>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</si>
  <si>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</si>
  <si>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</si>
  <si>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</si>
  <si>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</si>
  <si>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</si>
  <si>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</si>
  <si>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</si>
  <si>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</si>
  <si>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</si>
  <si>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</si>
  <si>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</si>
  <si>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</si>
  <si>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</si>
  <si>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</si>
  <si>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</si>
  <si>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</si>
  <si>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</si>
  <si>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</si>
  <si>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</si>
  <si>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</si>
  <si>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</si>
  <si>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</si>
  <si>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</si>
  <si>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</si>
  <si>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</si>
  <si>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</si>
  <si>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</si>
  <si>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</si>
  <si>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</si>
  <si>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</si>
  <si>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</si>
  <si>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</si>
  <si>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</si>
  <si>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</si>
  <si>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</si>
  <si>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</si>
  <si>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</si>
  <si>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</si>
  <si>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</si>
  <si>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</si>
  <si>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</si>
  <si>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</si>
  <si>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</si>
  <si>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</si>
  <si>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</si>
  <si>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</si>
  <si>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</si>
  <si>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</si>
  <si>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</si>
  <si>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</si>
  <si>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</si>
  <si>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</si>
  <si>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</si>
  <si>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</si>
  <si>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</si>
  <si>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</si>
  <si>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</si>
  <si>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</si>
  <si>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</si>
  <si>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</si>
  <si>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</si>
  <si>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</si>
  <si>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</si>
  <si>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</si>
  <si>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</si>
  <si>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</si>
  <si>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</si>
  <si>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</si>
  <si>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</si>
  <si>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</si>
  <si>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</si>
  <si>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</si>
  <si>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</si>
  <si>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</si>
  <si>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</si>
  <si>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</si>
  <si>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</si>
  <si>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</si>
  <si>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</si>
  <si>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</si>
  <si>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</si>
  <si>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</si>
  <si>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</si>
  <si>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</si>
  <si>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</si>
  <si>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</si>
  <si>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</si>
  <si>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</si>
  <si>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</si>
  <si>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</si>
  <si>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</si>
  <si>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</si>
  <si>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</si>
  <si>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</si>
  <si>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</si>
  <si>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</si>
  <si>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</si>
  <si>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</si>
  <si>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</si>
  <si>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</si>
  <si>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</si>
  <si>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</si>
  <si>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</si>
  <si>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</si>
  <si>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</si>
  <si>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</si>
  <si>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</si>
  <si>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</si>
  <si>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</si>
  <si>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</si>
  <si>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</si>
  <si>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</si>
  <si>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</si>
  <si>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</si>
  <si>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</si>
  <si>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</si>
  <si>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</si>
  <si>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</si>
  <si>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</si>
  <si>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</si>
  <si>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</si>
  <si>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</si>
  <si>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</si>
  <si>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</si>
  <si>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</si>
  <si>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</si>
  <si>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</si>
  <si>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</si>
  <si>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</si>
  <si>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</si>
  <si>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</si>
  <si>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</si>
  <si>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</si>
  <si>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</si>
  <si>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</si>
  <si>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</si>
  <si>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</si>
  <si>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</si>
  <si>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</si>
  <si>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</si>
  <si>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</si>
  <si>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</si>
  <si>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</si>
  <si>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</si>
  <si>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</si>
  <si>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</si>
  <si>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</si>
  <si>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</si>
  <si>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</si>
  <si>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</si>
  <si>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</si>
  <si>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</si>
  <si>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</si>
  <si>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</si>
  <si>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</si>
  <si>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</si>
  <si>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</si>
  <si>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</si>
  <si>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</si>
  <si>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</si>
  <si>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</si>
  <si>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</si>
  <si>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</si>
  <si>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</si>
  <si>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</si>
  <si>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</si>
  <si>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</si>
  <si>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</si>
  <si>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</si>
  <si>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</si>
  <si>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</si>
  <si>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</si>
  <si>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</si>
  <si>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</si>
  <si>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</si>
  <si>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</si>
  <si>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</si>
  <si>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</si>
  <si>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</si>
  <si>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</si>
  <si>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</si>
  <si>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</si>
  <si>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</si>
  <si>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</si>
  <si>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</si>
  <si>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</si>
  <si>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</si>
  <si>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</si>
  <si>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</si>
  <si>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</si>
  <si>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</si>
  <si>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</si>
  <si>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</si>
  <si>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</si>
  <si>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</si>
  <si>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</si>
  <si>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</si>
  <si>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</si>
  <si>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</si>
  <si>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</si>
  <si>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</si>
  <si>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</si>
  <si>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</si>
  <si>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</si>
  <si>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</si>
  <si>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</si>
  <si>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</si>
  <si>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</si>
  <si>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</si>
  <si>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</si>
  <si>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</si>
  <si>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</si>
  <si>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</si>
  <si>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</si>
  <si>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</si>
  <si>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</si>
  <si>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</si>
  <si>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</si>
  <si>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</si>
  <si>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</si>
  <si>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</si>
  <si>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</si>
  <si>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</si>
  <si>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</si>
  <si>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</si>
  <si>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</si>
  <si>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</si>
  <si>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</si>
  <si>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</si>
  <si>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</si>
  <si>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</si>
  <si>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</si>
  <si>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</si>
  <si>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</si>
  <si>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</si>
  <si>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</si>
  <si>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</si>
  <si>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</si>
  <si>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</si>
  <si>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</si>
  <si>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</si>
  <si>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</si>
  <si>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</si>
  <si>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</si>
  <si>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</si>
  <si>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</si>
  <si>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</si>
  <si>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</si>
  <si>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</si>
  <si>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</si>
  <si>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</si>
  <si>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</si>
  <si>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</si>
  <si>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</si>
  <si>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</si>
  <si>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</si>
  <si>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</si>
  <si>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</si>
  <si>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</si>
  <si>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</si>
  <si>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</si>
  <si>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</si>
  <si>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</si>
  <si>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</si>
  <si>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</si>
  <si>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</si>
  <si>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</si>
  <si>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</si>
  <si>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</si>
  <si>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</si>
  <si>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</si>
  <si>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</si>
  <si>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</si>
  <si>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</si>
  <si>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</si>
  <si>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</si>
  <si>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</si>
  <si>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</si>
  <si>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</si>
  <si>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</si>
  <si>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</si>
  <si>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</si>
  <si>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</si>
  <si>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</si>
  <si>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</si>
  <si>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</si>
  <si>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</si>
  <si>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</si>
  <si>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</si>
  <si>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</si>
  <si>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</si>
  <si>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</si>
  <si>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</si>
  <si>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</si>
  <si>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</si>
  <si>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</si>
  <si>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</si>
  <si>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</si>
  <si>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</si>
  <si>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</si>
  <si>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</si>
  <si>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</si>
  <si>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</si>
  <si>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</si>
  <si>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</si>
  <si>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</si>
  <si>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</si>
  <si>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</si>
  <si>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</si>
  <si>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</si>
  <si>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</si>
  <si>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</si>
  <si>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</si>
  <si>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</si>
  <si>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</si>
  <si>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</si>
  <si>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</si>
  <si>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</si>
  <si>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</si>
  <si>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</si>
  <si>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</si>
  <si>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</si>
  <si>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</si>
  <si>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</si>
  <si>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</si>
  <si>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</si>
  <si>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</si>
  <si>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</si>
  <si>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</si>
  <si>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</si>
  <si>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</si>
  <si>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</si>
  <si>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</si>
  <si>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</si>
  <si>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</si>
  <si>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</si>
  <si>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</si>
  <si>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</si>
  <si>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</si>
  <si>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</si>
  <si>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</si>
  <si>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</si>
  <si>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</si>
  <si>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</si>
  <si>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</si>
  <si>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</si>
  <si>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</si>
  <si>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</si>
  <si>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</si>
  <si>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</si>
  <si>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</si>
  <si>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</si>
  <si>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</si>
  <si>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</si>
  <si>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</si>
  <si>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</si>
  <si>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</si>
  <si>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</si>
  <si>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</si>
  <si>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</si>
  <si>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</si>
  <si>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</si>
  <si>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</si>
  <si>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</si>
  <si>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</si>
  <si>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</si>
  <si>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</si>
  <si>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</si>
  <si>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</si>
  <si>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</si>
  <si>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</si>
  <si>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</si>
  <si>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</si>
  <si>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</si>
  <si>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</si>
  <si>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</si>
  <si>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</si>
  <si>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</si>
  <si>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</si>
  <si>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</si>
  <si>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</si>
  <si>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</si>
  <si>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</si>
  <si>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</si>
  <si>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</si>
  <si>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</si>
  <si>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</si>
  <si>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</si>
  <si>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</si>
  <si>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</si>
  <si>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</si>
  <si>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</si>
  <si>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</si>
  <si>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</si>
  <si>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</si>
  <si>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</si>
  <si>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</si>
  <si>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</si>
  <si>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</si>
  <si>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</si>
  <si>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</si>
  <si>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</si>
  <si>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</si>
  <si>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</si>
  <si>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</si>
  <si>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</si>
  <si>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</si>
  <si>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</si>
  <si>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</si>
  <si>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</si>
  <si>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</si>
  <si>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</si>
  <si>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</si>
  <si>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</si>
  <si>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</si>
  <si>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</si>
  <si>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</si>
  <si>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</si>
  <si>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</si>
  <si>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</si>
  <si>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</si>
  <si>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</si>
  <si>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</si>
  <si>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</si>
  <si>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</si>
  <si>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</si>
  <si>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</si>
  <si>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</si>
  <si>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</si>
  <si>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</si>
  <si>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</si>
  <si>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</si>
  <si>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</si>
  <si>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</si>
  <si>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</si>
  <si>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</si>
  <si>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</si>
  <si>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</si>
  <si>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</si>
  <si>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</si>
  <si>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</si>
  <si>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</si>
  <si>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</si>
  <si>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</si>
  <si>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</si>
  <si>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</si>
  <si>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</si>
  <si>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</si>
  <si>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</si>
  <si>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</si>
  <si>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</si>
  <si>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</si>
  <si>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</si>
  <si>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</si>
  <si>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</si>
  <si>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</si>
  <si>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</si>
  <si>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</si>
  <si>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</si>
  <si>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</si>
  <si>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</si>
  <si>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</si>
  <si>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</si>
  <si>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</si>
  <si>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</si>
  <si>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</si>
  <si>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</si>
  <si>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</si>
  <si>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</si>
  <si>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</si>
  <si>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</si>
  <si>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</si>
  <si>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</si>
  <si>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</si>
  <si>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</si>
  <si>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</si>
  <si>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</si>
  <si>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</si>
  <si>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</si>
  <si>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</si>
  <si>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</si>
  <si>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</si>
  <si>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</si>
  <si>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</si>
  <si>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</si>
  <si>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</si>
  <si>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</si>
  <si>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</si>
  <si>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</si>
  <si>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</si>
  <si>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</si>
  <si>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</si>
  <si>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</si>
  <si>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</si>
  <si>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</si>
  <si>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</si>
  <si>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</si>
  <si>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</si>
  <si>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</si>
  <si>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</si>
  <si>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</si>
  <si>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</si>
  <si>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</si>
  <si>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</si>
  <si>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</si>
  <si>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</si>
  <si>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</si>
  <si>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</si>
  <si>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</si>
  <si>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</si>
  <si>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</si>
  <si>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</si>
  <si>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</si>
  <si>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</si>
  <si>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</si>
  <si>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</si>
  <si>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</si>
  <si>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</si>
  <si>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</si>
  <si>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</si>
  <si>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</si>
  <si>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</si>
  <si>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</si>
  <si>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</si>
  <si>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</si>
  <si>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</si>
  <si>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</si>
  <si>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</si>
  <si>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</si>
  <si>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</si>
  <si>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</si>
  <si>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</si>
  <si>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</si>
  <si>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</si>
  <si>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</si>
  <si>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</si>
  <si>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</si>
  <si>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</si>
  <si>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</si>
  <si>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</si>
  <si>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</si>
  <si>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</si>
  <si>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</si>
  <si>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</si>
  <si>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</si>
  <si>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</si>
  <si>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</si>
  <si>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</si>
  <si>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</si>
  <si>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</si>
  <si>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</si>
  <si>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</si>
  <si>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</si>
  <si>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</si>
  <si>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</si>
  <si>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</si>
  <si>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</si>
  <si>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</si>
  <si>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</si>
  <si>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</si>
  <si>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</si>
  <si>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</si>
  <si>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</si>
  <si>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</si>
  <si>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</si>
  <si>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</si>
  <si>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</si>
  <si>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</si>
  <si>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</si>
  <si>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</si>
  <si>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</si>
  <si>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</si>
  <si>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</si>
  <si>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</si>
  <si>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</si>
  <si>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</si>
  <si>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</si>
  <si>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</si>
  <si>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</si>
  <si>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</si>
  <si>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</si>
  <si>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</si>
  <si>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</si>
  <si>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</si>
  <si>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</si>
  <si>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</si>
  <si>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</si>
  <si>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</si>
  <si>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</si>
  <si>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</si>
  <si>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</si>
  <si>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</si>
  <si>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</si>
  <si>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</si>
  <si>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</si>
  <si>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</si>
  <si>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</si>
  <si>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</si>
  <si>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</si>
  <si>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</si>
  <si>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</si>
  <si>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</si>
  <si>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</si>
  <si>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</si>
  <si>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</si>
  <si>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</si>
  <si>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</si>
  <si>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</si>
  <si>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</si>
  <si>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</si>
  <si>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</si>
  <si>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</si>
  <si>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</si>
  <si>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</si>
  <si>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</si>
  <si>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</si>
  <si>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</si>
  <si>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</si>
  <si>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</si>
  <si>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</si>
  <si>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</si>
  <si>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</si>
  <si>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</si>
  <si>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</si>
  <si>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</si>
  <si>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</si>
  <si>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</si>
  <si>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</si>
  <si>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</si>
  <si>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</si>
  <si>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</si>
  <si>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</si>
  <si>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</si>
  <si>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</si>
  <si>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</si>
  <si>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</si>
  <si>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</si>
  <si>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</si>
  <si>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</si>
  <si>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</si>
  <si>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</si>
  <si>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</si>
  <si>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</si>
  <si>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</si>
  <si>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</si>
  <si>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</si>
  <si>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</si>
  <si>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</si>
  <si>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</si>
  <si>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</si>
  <si>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</si>
  <si>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</si>
  <si>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</si>
  <si>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</si>
  <si>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</si>
  <si>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</si>
  <si>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</si>
  <si>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</si>
  <si>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</si>
  <si>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</si>
  <si>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</si>
  <si>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</si>
  <si>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</si>
  <si>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</si>
  <si>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</si>
  <si>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</si>
  <si>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</si>
  <si>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</si>
  <si>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</si>
  <si>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</si>
  <si>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</si>
  <si>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</si>
  <si>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</si>
  <si>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</si>
  <si>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</si>
  <si>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</si>
  <si>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</si>
  <si>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</si>
  <si>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</si>
  <si>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</si>
  <si>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</si>
  <si>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</si>
  <si>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</si>
  <si>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</si>
  <si>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</si>
  <si>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</si>
  <si>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</si>
  <si>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</si>
  <si>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</si>
  <si>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</si>
  <si>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</si>
  <si>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</si>
  <si>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</si>
  <si>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</si>
  <si>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</si>
  <si>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</si>
  <si>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</si>
  <si>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</si>
  <si>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</si>
  <si>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</si>
  <si>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</si>
  <si>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</si>
  <si>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</si>
  <si>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</si>
  <si>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</si>
  <si>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</si>
  <si>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</si>
  <si>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</si>
  <si>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</si>
  <si>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</si>
  <si>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</si>
  <si>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</si>
  <si>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</si>
  <si>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</si>
  <si>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</si>
  <si>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</si>
  <si>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</si>
  <si>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</si>
  <si>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</si>
  <si>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</si>
  <si>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</si>
  <si>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</si>
  <si>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</si>
  <si>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</si>
  <si>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</si>
  <si>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</si>
  <si>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</si>
  <si>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</si>
  <si>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</si>
  <si>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</si>
  <si>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</si>
  <si>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</si>
  <si>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</si>
  <si>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</si>
  <si>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</si>
  <si>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</si>
  <si>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</si>
  <si>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</si>
  <si>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</si>
  <si>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</si>
  <si>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</si>
  <si>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</si>
  <si>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</si>
  <si>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</si>
  <si>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</si>
  <si>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</si>
  <si>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</si>
  <si>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</si>
  <si>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</si>
  <si>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</si>
  <si>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</si>
  <si>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</si>
  <si>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</si>
  <si>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</si>
  <si>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</si>
  <si>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</si>
  <si>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</si>
  <si>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</si>
  <si>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</si>
  <si>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</si>
  <si>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</si>
  <si>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</si>
  <si>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</si>
  <si>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</si>
  <si>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</si>
  <si>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</si>
  <si>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</si>
  <si>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</si>
  <si>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</si>
  <si>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</si>
  <si>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</si>
  <si>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</si>
  <si>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</si>
  <si>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</si>
  <si>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</si>
  <si>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</si>
  <si>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</si>
  <si>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</si>
  <si>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</si>
  <si>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</si>
  <si>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</si>
  <si>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</si>
  <si>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</si>
  <si>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</si>
  <si>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</si>
  <si>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</si>
  <si>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</si>
  <si>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</si>
  <si>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</si>
  <si>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</si>
  <si>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</si>
  <si>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</si>
  <si>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</si>
  <si>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</si>
  <si>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</si>
  <si>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</si>
  <si>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</si>
  <si>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</si>
  <si>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</si>
  <si>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</si>
  <si>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</si>
  <si>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</si>
  <si>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</si>
  <si>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</si>
  <si>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</si>
  <si>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</si>
  <si>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</si>
  <si>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</si>
  <si>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</si>
  <si>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</si>
  <si>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</si>
  <si>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</si>
  <si>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</si>
  <si>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</si>
  <si>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</si>
  <si>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</si>
  <si>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</si>
  <si>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</si>
  <si>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</si>
  <si>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</si>
  <si>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</si>
  <si>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</si>
  <si>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</si>
  <si>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</si>
  <si>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</si>
  <si>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</si>
  <si>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</si>
  <si>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</si>
  <si>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</si>
  <si>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</si>
  <si>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</si>
  <si>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</si>
  <si>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</si>
  <si>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</si>
  <si>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</si>
  <si>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</si>
  <si>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</si>
  <si>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</si>
  <si>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</si>
  <si>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</si>
  <si>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</si>
  <si>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</si>
  <si>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</si>
  <si>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</si>
  <si>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</si>
  <si>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</si>
  <si>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</si>
  <si>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</si>
  <si>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</si>
  <si>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</si>
  <si>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</si>
  <si>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</si>
  <si>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</si>
  <si>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</si>
  <si>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</si>
  <si>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</si>
  <si>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</si>
  <si>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</si>
  <si>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</si>
  <si>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</si>
  <si>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</si>
  <si>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</si>
  <si>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</si>
  <si>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</si>
  <si>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</si>
  <si>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</si>
  <si>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</si>
  <si>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</si>
  <si>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</si>
  <si>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</si>
  <si>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</si>
  <si>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</si>
  <si>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</si>
  <si>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</si>
  <si>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</si>
  <si>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</si>
  <si>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</si>
  <si>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</si>
  <si>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</si>
  <si>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</si>
  <si>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</si>
  <si>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</si>
  <si>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</si>
  <si>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</si>
  <si>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</si>
  <si>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</si>
  <si>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</si>
  <si>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</si>
  <si>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</si>
  <si>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</si>
  <si>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</si>
  <si>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</si>
  <si>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</si>
  <si>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</si>
  <si>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</si>
  <si>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</si>
  <si>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</si>
  <si>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</si>
  <si>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</si>
  <si>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</si>
  <si>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</si>
  <si>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</si>
  <si>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</si>
  <si>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</si>
  <si>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</si>
  <si>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</si>
  <si>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</si>
  <si>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</si>
  <si>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</si>
  <si>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</si>
  <si>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</si>
  <si>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</si>
  <si>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</si>
  <si>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</si>
  <si>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</si>
  <si>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</si>
  <si>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</si>
  <si>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</si>
  <si>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</si>
  <si>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</si>
  <si>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</si>
  <si>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</si>
  <si>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</si>
  <si>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</si>
  <si>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</si>
  <si>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</si>
  <si>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</si>
  <si>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</si>
  <si>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</si>
  <si>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</si>
  <si>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</si>
  <si>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</si>
  <si>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</si>
  <si>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</si>
  <si>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</si>
  <si>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</si>
  <si>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</si>
  <si>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</si>
  <si>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</si>
  <si>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</si>
  <si>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</si>
  <si>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</si>
  <si>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</si>
  <si>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</si>
  <si>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</si>
  <si>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</si>
  <si>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</si>
  <si>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</si>
  <si>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</si>
  <si>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</si>
  <si>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</si>
  <si>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</si>
  <si>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</si>
  <si>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</si>
  <si>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</si>
  <si>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</si>
  <si>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</si>
  <si>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</si>
  <si>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</si>
  <si>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</si>
  <si>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</si>
  <si>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</si>
  <si>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</si>
  <si>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</si>
  <si>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</si>
  <si>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</si>
  <si>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</si>
  <si>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</si>
  <si>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</si>
  <si>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</si>
  <si>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</si>
  <si>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</si>
  <si>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</si>
  <si>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</si>
  <si>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</si>
  <si>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</si>
  <si>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</si>
  <si>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</si>
  <si>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</si>
  <si>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</si>
  <si>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</si>
  <si>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</si>
  <si>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</si>
  <si>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</si>
  <si>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</si>
  <si>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</si>
  <si>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</si>
  <si>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</si>
  <si>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</si>
  <si>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</si>
  <si>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</si>
  <si>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</si>
  <si>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</si>
  <si>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</si>
  <si>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</si>
  <si>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</si>
  <si>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</si>
  <si>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</si>
  <si>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</si>
  <si>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</si>
  <si>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</si>
  <si>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</si>
  <si>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</si>
  <si>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</si>
  <si>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</si>
  <si>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</si>
  <si>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</si>
  <si>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</si>
  <si>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</si>
  <si>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</si>
  <si>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</si>
  <si>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</si>
  <si>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</si>
  <si>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</si>
  <si>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</si>
  <si>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</si>
  <si>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</si>
  <si>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</si>
  <si>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</si>
  <si>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</si>
  <si>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</si>
  <si>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</si>
  <si>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</si>
  <si>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</si>
  <si>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</si>
  <si>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</si>
  <si>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</si>
  <si>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</si>
  <si>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</si>
  <si>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</si>
  <si>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</si>
  <si>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</si>
  <si>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</si>
  <si>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</si>
  <si>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</si>
  <si>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</si>
  <si>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</si>
  <si>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</si>
  <si>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</si>
  <si>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</si>
  <si>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</si>
  <si>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</si>
  <si>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</si>
  <si>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</si>
  <si>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</si>
  <si>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</si>
  <si>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</si>
  <si>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</si>
  <si>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</si>
  <si>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</si>
  <si>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</si>
  <si>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</si>
  <si>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</si>
  <si>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</si>
  <si>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</si>
  <si>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</si>
  <si>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</si>
  <si>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</si>
  <si>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</si>
  <si>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</si>
  <si>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</si>
  <si>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</si>
  <si>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</si>
  <si>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</si>
  <si>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</si>
  <si>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</si>
  <si>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</si>
  <si>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</si>
  <si>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</si>
  <si>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</si>
  <si>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</si>
  <si>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</si>
  <si>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</si>
  <si>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</si>
  <si>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</si>
  <si>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</si>
  <si>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</si>
  <si>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</si>
  <si>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</si>
  <si>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</si>
  <si>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</si>
  <si>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</si>
  <si>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</si>
  <si>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</si>
  <si>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</si>
  <si>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</si>
  <si>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</si>
  <si>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</si>
  <si>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</si>
  <si>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</si>
  <si>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</si>
  <si>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</si>
  <si>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</si>
  <si>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</si>
  <si>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</si>
  <si>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</si>
  <si>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</si>
  <si>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</si>
  <si>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</si>
  <si>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</si>
  <si>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</si>
  <si>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</si>
  <si>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</si>
  <si>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</si>
  <si>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</si>
  <si>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</si>
  <si>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</si>
  <si>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</si>
  <si>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</si>
  <si>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</si>
  <si>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</si>
  <si>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</si>
  <si>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</si>
  <si>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</si>
  <si>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</si>
  <si>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</si>
  <si>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</si>
  <si>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</si>
  <si>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</si>
  <si>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</si>
  <si>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</si>
  <si>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</si>
  <si>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</si>
  <si>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</si>
  <si>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</si>
  <si>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</si>
  <si>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</si>
  <si>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</si>
  <si>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</si>
  <si>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</si>
  <si>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</si>
  <si>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</si>
  <si>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</si>
  <si>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</si>
  <si>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</si>
  <si>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</si>
  <si>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</si>
  <si>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</si>
  <si>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</si>
  <si>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</si>
  <si>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</si>
  <si>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</si>
  <si>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</si>
  <si>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</si>
  <si>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</si>
  <si>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</si>
  <si>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</si>
  <si>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</si>
  <si>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</si>
  <si>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</si>
  <si>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</si>
  <si>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</si>
  <si>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</si>
  <si>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</si>
  <si>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</si>
  <si>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</si>
  <si>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</si>
  <si>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</si>
  <si>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</si>
  <si>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</si>
  <si>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</si>
  <si>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</si>
  <si>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</si>
  <si>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</si>
  <si>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</si>
  <si>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</si>
  <si>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</si>
  <si>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</si>
  <si>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</si>
  <si>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</si>
  <si>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</si>
  <si>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</si>
  <si>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</si>
  <si>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</si>
  <si>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</si>
  <si>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</si>
  <si>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</si>
  <si>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</si>
  <si>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</si>
  <si>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</si>
  <si>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</si>
  <si>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</si>
  <si>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</si>
  <si>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</si>
  <si>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</si>
  <si>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</si>
  <si>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</si>
  <si>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</si>
  <si>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</si>
  <si>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</si>
  <si>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</si>
  <si>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</si>
  <si>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</si>
  <si>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</si>
  <si>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</si>
  <si>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</si>
  <si>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</si>
  <si>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</si>
  <si>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</si>
  <si>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</si>
  <si>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</si>
  <si>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</si>
  <si>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</si>
  <si>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</si>
  <si>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</si>
  <si>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</si>
  <si>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</si>
  <si>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</si>
  <si>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</si>
  <si>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</si>
  <si>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</si>
  <si>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</si>
  <si>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</si>
  <si>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</si>
  <si>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</si>
  <si>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</si>
  <si>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</si>
  <si>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</si>
  <si>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</si>
  <si>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</si>
  <si>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</si>
  <si>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</si>
  <si>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</si>
  <si>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</si>
  <si>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</si>
  <si>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</si>
  <si>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</si>
  <si>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</si>
  <si>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</si>
  <si>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</si>
  <si>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</si>
  <si>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</si>
  <si>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</si>
  <si>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</si>
  <si>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</si>
  <si>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</si>
  <si>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</si>
  <si>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</si>
  <si>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</si>
  <si>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</si>
  <si>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</si>
  <si>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</si>
  <si>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</si>
  <si>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</si>
  <si>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</si>
  <si>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</si>
  <si>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</si>
  <si>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</si>
  <si>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</si>
  <si>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</si>
  <si>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</si>
  <si>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</si>
  <si>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</si>
  <si>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</si>
  <si>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</si>
  <si>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</si>
  <si>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</si>
  <si>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</si>
  <si>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</si>
  <si>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</si>
  <si>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</si>
  <si>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</si>
  <si>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</si>
  <si>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</si>
  <si>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</si>
  <si>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</si>
  <si>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</si>
  <si>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</si>
  <si>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</si>
  <si>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</si>
  <si>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</si>
  <si>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</si>
  <si>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</si>
  <si>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</si>
  <si>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</si>
  <si>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</si>
  <si>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</si>
  <si>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</si>
  <si>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</si>
  <si>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</si>
  <si>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</si>
  <si>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</si>
  <si>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</si>
  <si>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</si>
  <si>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</si>
  <si>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</si>
  <si>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</si>
  <si>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</si>
  <si>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</si>
  <si>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</si>
  <si>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</si>
  <si>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</si>
  <si>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</si>
  <si>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</si>
  <si>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</si>
  <si>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</si>
  <si>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</si>
  <si>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</si>
  <si>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</si>
  <si>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</si>
  <si>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</si>
  <si>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</si>
  <si>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</si>
  <si>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</si>
  <si>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</si>
  <si>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</si>
  <si>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</si>
  <si>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</si>
  <si>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</si>
  <si>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</si>
  <si>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</si>
  <si>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</si>
  <si>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</si>
  <si>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</si>
  <si>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</si>
  <si>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</si>
  <si>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</si>
  <si>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</si>
  <si>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</si>
  <si>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</si>
  <si>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</si>
  <si>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</si>
  <si>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</si>
  <si>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</si>
  <si>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</si>
  <si>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</si>
  <si>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</si>
  <si>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</si>
  <si>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</si>
  <si>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</si>
  <si>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</si>
  <si>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</si>
  <si>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</si>
  <si>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</si>
  <si>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</si>
  <si>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</si>
  <si>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</si>
  <si>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</si>
  <si>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</si>
  <si>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</si>
  <si>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</si>
  <si>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</si>
  <si>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</si>
  <si>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</si>
  <si>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</si>
  <si>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</si>
  <si>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</si>
  <si>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</si>
  <si>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</si>
  <si>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</si>
  <si>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</si>
  <si>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</si>
  <si>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</si>
  <si>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</si>
  <si>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</si>
  <si>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</si>
  <si>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</si>
  <si>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</si>
  <si>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</si>
  <si>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</si>
  <si>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</si>
  <si>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</si>
  <si>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</si>
  <si>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</si>
  <si>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</si>
  <si>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</si>
  <si>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</si>
  <si>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</si>
  <si>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</si>
  <si>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</si>
  <si>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</si>
  <si>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</si>
  <si>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</si>
  <si>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</si>
  <si>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</si>
  <si>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</si>
  <si>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</si>
  <si>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</si>
  <si>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</si>
  <si>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</si>
  <si>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</si>
  <si>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</si>
  <si>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</si>
  <si>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</si>
  <si>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</si>
  <si>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</si>
  <si>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</si>
  <si>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</si>
  <si>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</si>
  <si>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</si>
  <si>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</si>
  <si>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</si>
  <si>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</si>
  <si>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</si>
  <si>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</si>
  <si>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</si>
  <si>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</si>
  <si>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</si>
  <si>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</si>
  <si>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</si>
  <si>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</si>
  <si>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</si>
  <si>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</si>
  <si>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</si>
  <si>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</si>
  <si>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</si>
  <si>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</si>
  <si>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</si>
  <si>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</si>
  <si>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</si>
  <si>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</si>
  <si>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</si>
  <si>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</si>
  <si>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</si>
  <si>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</si>
  <si>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</si>
  <si>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</si>
  <si>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</si>
  <si>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</si>
  <si>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</si>
  <si>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</si>
  <si>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</si>
  <si>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</si>
  <si>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</si>
  <si>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</si>
  <si>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</si>
  <si>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</si>
  <si>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</si>
  <si>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</si>
  <si>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</si>
  <si>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</si>
  <si>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</si>
  <si>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</si>
  <si>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</si>
  <si>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</si>
  <si>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</si>
  <si>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</si>
  <si>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</si>
  <si>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</si>
  <si>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</si>
  <si>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</si>
  <si>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</si>
  <si>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</si>
  <si>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</si>
  <si>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</si>
  <si>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</si>
  <si>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</si>
  <si>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</si>
  <si>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</si>
  <si>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</si>
  <si>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</si>
  <si>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</si>
  <si>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</si>
  <si>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</si>
  <si>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</si>
  <si>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</si>
  <si>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</si>
  <si>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</si>
  <si>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</si>
  <si>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</si>
  <si>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</si>
  <si>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</si>
  <si>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</si>
  <si>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</si>
  <si>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</si>
  <si>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</si>
  <si>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</si>
  <si>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</si>
  <si>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</si>
  <si>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</si>
  <si>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</si>
  <si>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</si>
  <si>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</si>
  <si>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</si>
  <si>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</si>
  <si>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</si>
  <si>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</si>
  <si>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</si>
  <si>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</si>
  <si>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</si>
  <si>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</si>
  <si>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</si>
  <si>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</si>
  <si>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</si>
  <si>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</si>
  <si>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</si>
  <si>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</si>
  <si>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</si>
  <si>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</si>
  <si>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</si>
  <si>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</si>
  <si>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</si>
  <si>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</si>
  <si>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</si>
  <si>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</si>
  <si>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</si>
  <si>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</si>
  <si>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</si>
  <si>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</si>
  <si>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</si>
  <si>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</si>
  <si>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</si>
  <si>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</si>
  <si>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</si>
  <si>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</si>
  <si>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</si>
  <si>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</si>
  <si>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</si>
  <si>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</si>
  <si>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</si>
  <si>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</si>
  <si>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</si>
  <si>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</si>
  <si>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</si>
  <si>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</si>
  <si>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</si>
  <si>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</si>
  <si>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</si>
  <si>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</si>
  <si>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</si>
  <si>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</si>
  <si>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</si>
  <si>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</si>
  <si>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</si>
  <si>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</si>
  <si>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</si>
  <si>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</si>
  <si>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</si>
  <si>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</si>
  <si>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</si>
  <si>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</si>
  <si>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</si>
  <si>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</si>
  <si>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</si>
  <si>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</si>
  <si>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</si>
  <si>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</si>
  <si>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</si>
  <si>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</si>
  <si>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</si>
  <si>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</si>
  <si>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</si>
  <si>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</si>
  <si>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</si>
  <si>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</si>
  <si>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</si>
  <si>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</si>
  <si>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</si>
  <si>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</si>
  <si>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</si>
  <si>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</si>
  <si>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</si>
  <si>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</si>
  <si>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</si>
  <si>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</si>
  <si>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</si>
  <si>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</si>
  <si>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</si>
  <si>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</si>
  <si>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</si>
  <si>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</si>
  <si>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</si>
  <si>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</si>
  <si>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</si>
  <si>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</si>
  <si>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</si>
  <si>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</si>
  <si>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</si>
  <si>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</si>
  <si>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</si>
  <si>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</si>
  <si>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</si>
  <si>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</si>
  <si>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</si>
  <si>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</si>
  <si>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</si>
  <si>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</si>
  <si>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</si>
  <si>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</si>
  <si>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</si>
  <si>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</si>
  <si>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</si>
  <si>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</si>
  <si>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</si>
  <si>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</si>
  <si>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</si>
  <si>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</si>
  <si>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</si>
  <si>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</si>
  <si>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</si>
  <si>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</si>
  <si>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</si>
  <si>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</si>
  <si>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</si>
  <si>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</si>
  <si>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</si>
  <si>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</si>
  <si>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</si>
  <si>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</si>
  <si>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</si>
  <si>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</si>
  <si>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</si>
  <si>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</si>
  <si>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</si>
  <si>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</si>
  <si>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</si>
  <si>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</si>
  <si>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</si>
  <si>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</si>
  <si>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</si>
  <si>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</si>
  <si>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</si>
  <si>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</si>
  <si>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</si>
  <si>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</si>
  <si>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</si>
  <si>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</si>
  <si>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</si>
  <si>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</si>
  <si>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</si>
  <si>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</si>
  <si>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</si>
  <si>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</si>
  <si>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</si>
  <si>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</si>
  <si>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</si>
  <si>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</si>
  <si>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</si>
  <si>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</si>
  <si>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</si>
  <si>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</si>
  <si>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</si>
  <si>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</si>
  <si>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</si>
  <si>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</si>
  <si>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</si>
  <si>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</si>
  <si>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</si>
  <si>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</si>
  <si>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</si>
  <si>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</si>
  <si>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</si>
  <si>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</si>
  <si>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</si>
  <si>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</si>
  <si>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</si>
  <si>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</si>
  <si>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</si>
  <si>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</si>
  <si>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</si>
  <si>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</si>
  <si>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</si>
  <si>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</si>
  <si>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</si>
  <si>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</si>
  <si>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</si>
  <si>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</si>
  <si>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</si>
  <si>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</si>
  <si>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</si>
  <si>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</si>
  <si>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</si>
  <si>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</si>
  <si>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</si>
  <si>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</si>
  <si>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</si>
  <si>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</si>
  <si>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</si>
  <si>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</si>
  <si>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</si>
  <si>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</si>
  <si>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</si>
  <si>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</si>
  <si>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</si>
  <si>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</si>
  <si>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</si>
  <si>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</si>
  <si>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</si>
  <si>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</si>
  <si>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</si>
  <si>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</si>
  <si>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</si>
  <si>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</si>
  <si>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</si>
  <si>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</si>
  <si>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</si>
  <si>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</si>
  <si>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</si>
  <si>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</si>
  <si>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</si>
  <si>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</si>
  <si>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</si>
  <si>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</si>
  <si>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</si>
  <si>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</si>
  <si>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</si>
  <si>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</si>
  <si>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</si>
  <si>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</si>
  <si>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</si>
  <si>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</si>
  <si>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</si>
  <si>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</si>
  <si>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</si>
  <si>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</si>
  <si>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</si>
  <si>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</si>
  <si>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</si>
  <si>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</si>
  <si>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</si>
  <si>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</si>
  <si>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</si>
  <si>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</si>
  <si>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</si>
  <si>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</si>
  <si>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</si>
  <si>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</si>
  <si>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</si>
  <si>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</si>
  <si>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</si>
  <si>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</si>
  <si>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</si>
  <si>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</si>
  <si>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</si>
  <si>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</si>
  <si>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</si>
  <si>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</si>
  <si>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</si>
  <si>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</si>
  <si>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</si>
  <si>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</si>
  <si>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</si>
  <si>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</si>
  <si>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</si>
  <si>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</si>
  <si>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</si>
  <si>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</si>
  <si>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</si>
  <si>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</si>
  <si>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</si>
  <si>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</si>
  <si>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</si>
  <si>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</si>
  <si>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</si>
  <si>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</si>
  <si>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</si>
  <si>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</si>
  <si>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</si>
  <si>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</si>
  <si>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</si>
  <si>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</si>
  <si>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</si>
  <si>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</si>
  <si>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</si>
  <si>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</si>
  <si>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</si>
  <si>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</si>
  <si>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</si>
  <si>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</si>
  <si>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</si>
  <si>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</si>
  <si>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</si>
  <si>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</si>
  <si>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</si>
  <si>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</si>
  <si>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</si>
  <si>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</si>
  <si>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</si>
  <si>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</si>
  <si>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</si>
  <si>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</si>
  <si>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</si>
  <si>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</si>
  <si>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</si>
  <si>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</si>
  <si>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</si>
  <si>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</si>
  <si>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</si>
  <si>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</si>
  <si>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</si>
  <si>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</si>
  <si>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</si>
  <si>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</si>
  <si>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</si>
  <si>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</si>
  <si>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</si>
  <si>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</si>
  <si>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</si>
  <si>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</si>
  <si>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</si>
  <si>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</si>
  <si>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</si>
  <si>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</si>
  <si>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</si>
  <si>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</si>
  <si>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</si>
  <si>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</si>
  <si>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</si>
  <si>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</si>
  <si>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</si>
  <si>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</si>
  <si>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</si>
  <si>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</si>
  <si>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</si>
  <si>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</si>
  <si>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</si>
  <si>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</si>
  <si>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</si>
  <si>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</si>
  <si>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</si>
  <si>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</si>
  <si>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</si>
  <si>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</si>
  <si>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</si>
  <si>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</si>
  <si>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</si>
  <si>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</si>
  <si>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</si>
  <si>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</si>
  <si>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</si>
  <si>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</si>
  <si>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</si>
  <si>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</si>
  <si>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</si>
  <si>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</si>
  <si>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</si>
  <si>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</si>
  <si>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</si>
  <si>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</si>
  <si>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</si>
  <si>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</si>
  <si>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</si>
  <si>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</si>
  <si>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</si>
  <si>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</si>
  <si>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</si>
  <si>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</si>
  <si>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</si>
  <si>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</si>
  <si>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</si>
  <si>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</si>
  <si>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</si>
  <si>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</si>
  <si>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</si>
  <si>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</si>
  <si>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</si>
  <si>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</si>
  <si>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</si>
  <si>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</si>
  <si>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</si>
  <si>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</si>
  <si>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</si>
  <si>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</si>
  <si>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</si>
  <si>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</si>
  <si>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</si>
  <si>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</si>
  <si>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</si>
  <si>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</si>
  <si>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</si>
  <si>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</si>
  <si>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</si>
  <si>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</si>
  <si>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</si>
  <si>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</si>
  <si>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</si>
  <si>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</si>
  <si>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</si>
  <si>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</si>
  <si>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</si>
  <si>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</si>
  <si>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</si>
  <si>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</si>
  <si>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</si>
  <si>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</si>
  <si>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</si>
  <si>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</si>
  <si>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</si>
  <si>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</si>
  <si>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</si>
  <si>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</si>
  <si>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</si>
  <si>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</si>
  <si>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</si>
  <si>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</si>
  <si>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</si>
  <si>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</si>
  <si>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</si>
  <si>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</si>
  <si>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</si>
  <si>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</si>
  <si>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</si>
  <si>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</si>
  <si>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</si>
  <si>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</si>
  <si>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</si>
  <si>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</si>
  <si>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</si>
  <si>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</si>
  <si>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</si>
  <si>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</si>
  <si>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</si>
  <si>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</si>
  <si>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</si>
  <si>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</si>
  <si>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</si>
  <si>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</si>
  <si>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</si>
  <si>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</si>
  <si>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</si>
  <si>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</si>
  <si>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</si>
  <si>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</si>
  <si>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</si>
  <si>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</si>
  <si>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</si>
  <si>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</si>
  <si>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</si>
  <si>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</si>
  <si>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</si>
  <si>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</si>
  <si>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</si>
  <si>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</si>
  <si>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</si>
  <si>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</si>
  <si>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</si>
  <si>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</si>
  <si>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</si>
  <si>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</si>
  <si>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</si>
  <si>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</si>
  <si>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</si>
  <si>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</si>
  <si>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</si>
  <si>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</si>
  <si>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</si>
  <si>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</si>
  <si>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</si>
  <si>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</si>
  <si>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</si>
  <si>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</si>
  <si>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</si>
  <si>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</si>
  <si>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</si>
  <si>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</si>
  <si>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</si>
  <si>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</si>
  <si>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</si>
  <si>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</si>
  <si>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</si>
  <si>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</si>
  <si>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</si>
  <si>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</si>
  <si>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</si>
  <si>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</si>
  <si>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</si>
  <si>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</si>
  <si>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</si>
  <si>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</si>
  <si>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</si>
  <si>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</si>
  <si>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</si>
  <si>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</si>
  <si>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</si>
  <si>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</si>
  <si>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</si>
  <si>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</si>
  <si>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</si>
  <si>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</si>
  <si>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</si>
  <si>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</si>
  <si>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</si>
  <si>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</si>
  <si>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</si>
  <si>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</si>
  <si>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</si>
  <si>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</si>
  <si>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</si>
  <si>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</si>
  <si>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</si>
  <si>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</si>
  <si>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</si>
  <si>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</si>
  <si>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</si>
  <si>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</si>
  <si>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</si>
  <si>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</si>
  <si>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</si>
  <si>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</si>
  <si>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</si>
  <si>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</si>
  <si>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</si>
  <si>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</si>
  <si>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</si>
  <si>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</si>
  <si>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</si>
  <si>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</si>
  <si>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</si>
  <si>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</si>
  <si>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</si>
  <si>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</si>
  <si>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</si>
  <si>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</si>
  <si>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</si>
  <si>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</si>
  <si>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</si>
  <si>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</si>
  <si>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</si>
  <si>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</si>
  <si>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</si>
  <si>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</si>
  <si>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</si>
  <si>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</si>
  <si>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</si>
  <si>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</si>
  <si>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</si>
  <si>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</si>
  <si>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</si>
  <si>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</si>
  <si>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</si>
  <si>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</si>
  <si>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</si>
  <si>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</si>
  <si>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</si>
  <si>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</si>
  <si>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</si>
  <si>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</si>
  <si>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</si>
  <si>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</si>
  <si>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</si>
  <si>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</si>
  <si>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</si>
  <si>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</si>
  <si>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</si>
  <si>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</si>
  <si>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</si>
  <si>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</si>
  <si>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</si>
  <si>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</si>
  <si>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</si>
  <si>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</si>
  <si>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</si>
  <si>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</si>
  <si>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</si>
  <si>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</si>
  <si>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</si>
  <si>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</si>
  <si>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</si>
  <si>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</si>
  <si>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</si>
  <si>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</si>
  <si>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</si>
  <si>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</si>
  <si>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</si>
  <si>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</si>
  <si>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</si>
  <si>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</si>
  <si>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</si>
  <si>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</si>
  <si>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</si>
  <si>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</si>
  <si>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</si>
  <si>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</si>
  <si>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</si>
  <si>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</si>
  <si>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</si>
  <si>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</si>
  <si>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</si>
  <si>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</si>
  <si>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</si>
  <si>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</si>
  <si>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</si>
  <si>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</si>
  <si>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</si>
  <si>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</si>
  <si>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</si>
  <si>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</si>
  <si>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</si>
  <si>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</si>
  <si>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</si>
  <si>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</si>
  <si>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</si>
  <si>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</si>
  <si>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</si>
  <si>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</si>
  <si>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</si>
  <si>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</si>
  <si>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</si>
  <si>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</si>
  <si>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</si>
  <si>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</si>
  <si>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</si>
  <si>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</si>
  <si>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</si>
  <si>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</si>
  <si>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</si>
  <si>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</si>
  <si>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</si>
  <si>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</si>
  <si>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</si>
  <si>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</si>
  <si>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</si>
  <si>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</si>
  <si>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</si>
  <si>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</si>
  <si>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</si>
  <si>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</si>
  <si>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</si>
  <si>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</si>
  <si>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</si>
  <si>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</si>
  <si>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</si>
  <si>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</si>
  <si>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</si>
  <si>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</si>
  <si>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</si>
  <si>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</si>
  <si>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</si>
  <si>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</si>
  <si>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</si>
  <si>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</si>
  <si>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</si>
  <si>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</si>
  <si>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</si>
  <si>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</si>
  <si>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</si>
  <si>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</si>
  <si>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</si>
  <si>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</si>
  <si>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</si>
  <si>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</si>
  <si>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</si>
  <si>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</si>
  <si>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</si>
  <si>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</si>
  <si>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</si>
  <si>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</si>
  <si>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</si>
  <si>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</si>
  <si>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</si>
  <si>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</si>
  <si>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</si>
  <si>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</si>
  <si>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</si>
  <si>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</si>
  <si>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</si>
  <si>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</si>
  <si>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</si>
  <si>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</si>
  <si>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</si>
  <si>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</si>
  <si>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</si>
  <si>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</si>
  <si>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</si>
  <si>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</si>
  <si>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</si>
  <si>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</si>
  <si>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</si>
  <si>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</si>
  <si>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</si>
  <si>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</si>
  <si>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</si>
  <si>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</si>
  <si>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</si>
  <si>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</si>
  <si>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</si>
  <si>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</si>
  <si>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</si>
  <si>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</si>
  <si>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</si>
  <si>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</si>
  <si>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</si>
  <si>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</si>
  <si>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</si>
  <si>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</si>
  <si>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</si>
  <si>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</si>
  <si>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</si>
  <si>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</si>
  <si>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</si>
  <si>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</si>
  <si>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</si>
  <si>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</si>
  <si>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</si>
  <si>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</si>
  <si>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</si>
  <si>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</si>
  <si>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</si>
  <si>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</si>
  <si>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</si>
  <si>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</si>
  <si>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</si>
  <si>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</si>
  <si>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</si>
  <si>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</si>
  <si>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</si>
  <si>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</si>
  <si>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</si>
  <si>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</si>
  <si>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</si>
  <si>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</si>
  <si>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</si>
  <si>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</si>
  <si>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</si>
  <si>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</si>
  <si>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</si>
  <si>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</si>
  <si>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</si>
  <si>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</si>
  <si>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</si>
  <si>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</si>
  <si>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</si>
  <si>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</si>
  <si>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</si>
  <si>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</si>
  <si>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</si>
  <si>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</si>
  <si>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</si>
  <si>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</si>
  <si>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</si>
  <si>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</si>
  <si>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</si>
  <si>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</si>
  <si>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</si>
  <si>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</si>
  <si>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</si>
  <si>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</si>
  <si>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</si>
  <si>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</si>
  <si>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</si>
  <si>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</si>
  <si>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</si>
  <si>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</si>
  <si>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</si>
  <si>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</si>
  <si>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</si>
  <si>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</si>
  <si>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</si>
  <si>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</si>
  <si>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</si>
  <si>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</si>
  <si>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</si>
  <si>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</si>
  <si>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</si>
  <si>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</si>
  <si>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</si>
  <si>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</si>
  <si>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</si>
  <si>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</si>
  <si>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</si>
  <si>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</si>
  <si>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</si>
  <si>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</si>
  <si>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</si>
  <si>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</si>
  <si>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</si>
  <si>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</si>
  <si>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</si>
  <si>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</si>
  <si>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</si>
  <si>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</si>
  <si>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</si>
  <si>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</si>
  <si>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</si>
  <si>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</si>
  <si>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</si>
  <si>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</si>
  <si>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</si>
  <si>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</si>
  <si>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</si>
  <si>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</si>
  <si>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</si>
  <si>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</si>
  <si>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</si>
  <si>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</si>
  <si>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</si>
  <si>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</si>
  <si>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</si>
  <si>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</si>
  <si>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</si>
  <si>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</si>
  <si>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</si>
  <si>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</si>
  <si>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</si>
  <si>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</si>
  <si>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</si>
  <si>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</si>
  <si>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</si>
  <si>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</si>
  <si>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</si>
  <si>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</si>
  <si>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</si>
  <si>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</si>
  <si>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</si>
  <si>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</si>
  <si>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</si>
  <si>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</si>
  <si>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</si>
  <si>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</si>
  <si>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</si>
  <si>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</si>
  <si>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</si>
  <si>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</si>
  <si>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</si>
  <si>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</si>
  <si>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</si>
  <si>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</si>
  <si>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</si>
  <si>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</si>
  <si>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</si>
  <si>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</si>
  <si>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</si>
  <si>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</si>
  <si>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</si>
  <si>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</si>
  <si>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</si>
  <si>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</si>
  <si>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</si>
  <si>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</si>
  <si>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</si>
  <si>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</si>
  <si>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</si>
  <si>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</si>
  <si>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</si>
  <si>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</si>
  <si>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</si>
  <si>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</si>
  <si>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</si>
  <si>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</si>
  <si>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</si>
  <si>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</si>
  <si>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</si>
  <si>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</si>
  <si>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</si>
  <si>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</si>
  <si>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</si>
  <si>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</si>
  <si>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</si>
  <si>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</si>
  <si>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</si>
  <si>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</si>
  <si>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</si>
  <si>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</si>
  <si>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</si>
  <si>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</si>
  <si>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</si>
  <si>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</si>
  <si>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</si>
  <si>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</si>
  <si>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</si>
  <si>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</si>
  <si>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</si>
  <si>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</si>
  <si>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</si>
  <si>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</si>
  <si>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</si>
  <si>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</si>
  <si>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</si>
  <si>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</si>
  <si>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</si>
  <si>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</si>
  <si>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</si>
  <si>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</si>
  <si>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</si>
  <si>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</si>
  <si>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</si>
  <si>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</si>
  <si>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</si>
  <si>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</si>
  <si>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</si>
  <si>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</si>
  <si>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</si>
  <si>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</si>
  <si>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</si>
  <si>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</si>
  <si>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</si>
  <si>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</si>
  <si>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</si>
  <si>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</si>
  <si>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</si>
  <si>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</si>
  <si>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</si>
  <si>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</si>
  <si>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</si>
  <si>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</si>
  <si>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</si>
  <si>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</si>
  <si>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</si>
  <si>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</si>
  <si>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</si>
  <si>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</si>
  <si>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</si>
  <si>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</si>
  <si>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</si>
  <si>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</si>
  <si>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</si>
  <si>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</si>
  <si>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</si>
  <si>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</si>
  <si>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</si>
  <si>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</si>
  <si>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</si>
  <si>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</si>
  <si>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</si>
  <si>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</si>
  <si>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</si>
  <si>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</si>
  <si>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</si>
  <si>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</si>
  <si>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</si>
  <si>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</si>
  <si>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</si>
  <si>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</si>
  <si>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</si>
  <si>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</si>
  <si>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</si>
  <si>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</si>
  <si>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</si>
  <si>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</si>
  <si>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</si>
  <si>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</si>
  <si>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</si>
  <si>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</si>
  <si>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</si>
  <si>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</si>
  <si>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</si>
  <si>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</si>
  <si>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</si>
  <si>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</si>
  <si>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</si>
  <si>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</si>
  <si>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</si>
  <si>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</si>
  <si>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</si>
  <si>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</si>
  <si>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</si>
  <si>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</si>
  <si>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</si>
  <si>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</si>
  <si>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</si>
  <si>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</si>
  <si>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</si>
  <si>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</si>
  <si>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</si>
  <si>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</si>
  <si>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</si>
  <si>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</si>
  <si>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</si>
  <si>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</si>
  <si>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</si>
  <si>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</si>
  <si>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</si>
  <si>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</si>
  <si>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</si>
  <si>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</si>
  <si>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</si>
  <si>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</si>
  <si>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</si>
  <si>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</si>
  <si>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</si>
  <si>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</si>
  <si>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</si>
  <si>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</si>
  <si>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</si>
  <si>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</si>
  <si>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</si>
  <si>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</si>
  <si>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</si>
  <si>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</si>
  <si>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</si>
  <si>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</si>
  <si>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</si>
  <si>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</si>
  <si>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</si>
  <si>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</si>
  <si>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</si>
  <si>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</si>
  <si>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</si>
  <si>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</si>
  <si>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</si>
  <si>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</si>
  <si>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</si>
  <si>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</si>
  <si>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</si>
  <si>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</si>
  <si>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</si>
  <si>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</si>
  <si>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</si>
  <si>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</si>
  <si>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</si>
  <si>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</si>
  <si>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</si>
  <si>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</si>
  <si>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</si>
  <si>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</si>
  <si>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</si>
  <si>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</si>
  <si>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</si>
  <si>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</si>
  <si>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</si>
  <si>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</si>
  <si>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</si>
  <si>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</si>
  <si>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</si>
  <si>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</si>
  <si>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</si>
  <si>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</si>
  <si>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</si>
  <si>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</si>
  <si>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</si>
  <si>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</si>
  <si>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</si>
  <si>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</si>
  <si>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</si>
  <si>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</si>
  <si>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</si>
  <si>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</si>
  <si>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</si>
  <si>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</si>
  <si>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</si>
  <si>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</si>
  <si>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</si>
  <si>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</si>
  <si>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</si>
  <si>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</si>
  <si>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</si>
  <si>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</si>
  <si>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</si>
  <si>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</si>
  <si>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</si>
  <si>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</si>
  <si>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</si>
  <si>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</si>
  <si>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</si>
  <si>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</si>
  <si>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</si>
  <si>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</si>
  <si>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</si>
  <si>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</si>
  <si>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</si>
  <si>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</si>
  <si>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</si>
  <si>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</si>
  <si>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</si>
  <si>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</si>
  <si>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</si>
  <si>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</si>
  <si>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</si>
  <si>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</si>
  <si>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</si>
  <si>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</si>
  <si>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</si>
  <si>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</si>
  <si>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</si>
  <si>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</si>
  <si>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</si>
  <si>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</si>
  <si>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</si>
  <si>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</si>
  <si>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</si>
  <si>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</si>
  <si>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</si>
  <si>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</si>
  <si>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</si>
  <si>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</si>
  <si>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</si>
  <si>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</si>
  <si>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</si>
  <si>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</si>
  <si>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</si>
  <si>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</si>
  <si>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</si>
  <si>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</si>
  <si>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</si>
  <si>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</si>
  <si>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</si>
  <si>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</si>
  <si>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</si>
  <si>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</si>
  <si>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</si>
  <si>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</si>
  <si>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</si>
  <si>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</si>
  <si>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</si>
  <si>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</si>
  <si>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</si>
  <si>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</si>
  <si>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</si>
  <si>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</si>
  <si>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</si>
  <si>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</si>
  <si>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</si>
  <si>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</si>
  <si>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</si>
  <si>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</si>
  <si>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</si>
  <si>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</si>
  <si>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</si>
  <si>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</si>
  <si>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</si>
  <si>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</si>
  <si>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</si>
  <si>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</si>
  <si>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</si>
  <si>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</si>
  <si>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</si>
  <si>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</si>
  <si>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</si>
  <si>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</si>
  <si>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</si>
  <si>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</si>
  <si>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</si>
  <si>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</si>
  <si>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</si>
  <si>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</si>
  <si>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</si>
  <si>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</si>
  <si>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</si>
  <si>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</si>
  <si>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</si>
  <si>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</si>
  <si>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</si>
  <si>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</si>
  <si>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</si>
  <si>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</si>
  <si>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</si>
  <si>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</si>
  <si>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</si>
  <si>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</si>
  <si>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</si>
  <si>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</si>
  <si>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</si>
  <si>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</si>
  <si>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</si>
  <si>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</si>
  <si>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</si>
  <si>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</si>
  <si>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</si>
  <si>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</si>
  <si>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</si>
  <si>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</si>
  <si>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</si>
  <si>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</si>
  <si>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</si>
  <si>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</si>
  <si>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</si>
  <si>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</si>
  <si>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</si>
  <si>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</si>
  <si>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</si>
  <si>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</si>
  <si>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</si>
  <si>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</si>
  <si>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</si>
  <si>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</si>
  <si>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</si>
  <si>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</si>
  <si>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</si>
  <si>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</si>
  <si>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</si>
  <si>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</si>
  <si>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</si>
  <si>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</si>
  <si>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</si>
  <si>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</si>
  <si>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</si>
  <si>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</si>
  <si>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</si>
  <si>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</si>
  <si>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</si>
  <si>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</si>
  <si>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</si>
  <si>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</si>
  <si>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</si>
  <si>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</si>
  <si>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</si>
  <si>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</si>
  <si>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</si>
  <si>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</si>
  <si>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</si>
  <si>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</si>
  <si>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</si>
  <si>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</si>
  <si>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</si>
  <si>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</si>
  <si>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</si>
  <si>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</si>
  <si>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</si>
  <si>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</si>
  <si>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</si>
  <si>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</si>
  <si>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</si>
  <si>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</si>
  <si>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</si>
  <si>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</si>
  <si>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</si>
  <si>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</si>
  <si>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</si>
  <si>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</si>
  <si>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</si>
  <si>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</si>
  <si>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</si>
  <si>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</si>
  <si>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</si>
  <si>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</si>
  <si>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</si>
  <si>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</si>
  <si>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</si>
  <si>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</si>
  <si>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</si>
  <si>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</si>
  <si>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</si>
  <si>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</si>
  <si>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</si>
  <si>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</si>
  <si>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</si>
  <si>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</si>
  <si>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</si>
  <si>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</si>
  <si>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</si>
  <si>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</si>
  <si>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</si>
  <si>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</si>
  <si>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</si>
  <si>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</si>
  <si>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</si>
  <si>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</si>
  <si>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</si>
  <si>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</si>
  <si>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</si>
  <si>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</si>
  <si>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</si>
  <si>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</si>
  <si>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</si>
  <si>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</si>
  <si>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</si>
  <si>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</si>
  <si>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</si>
  <si>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</si>
  <si>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</si>
  <si>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</si>
  <si>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</si>
  <si>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</si>
  <si>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</si>
  <si>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</si>
  <si>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</si>
  <si>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</si>
  <si>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</si>
  <si>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</si>
  <si>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</si>
  <si>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</si>
  <si>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</si>
  <si>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</si>
  <si>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</si>
  <si>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</si>
  <si>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</si>
  <si>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</si>
  <si>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</si>
  <si>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</si>
  <si>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</si>
  <si>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</si>
  <si>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</si>
  <si>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</si>
  <si>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</si>
  <si>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</si>
  <si>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</si>
  <si>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</si>
  <si>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</si>
  <si>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</si>
  <si>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</si>
  <si>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</si>
  <si>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</si>
  <si>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</si>
  <si>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</si>
  <si>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</si>
  <si>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</si>
  <si>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</si>
  <si>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</si>
  <si>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</si>
  <si>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</si>
  <si>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</si>
  <si>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</si>
  <si>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</si>
  <si>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</si>
  <si>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</si>
  <si>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</si>
  <si>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</si>
  <si>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</si>
  <si>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</si>
  <si>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</si>
  <si>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</si>
  <si>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</si>
  <si>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</si>
  <si>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</si>
  <si>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</si>
  <si>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</si>
  <si>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</si>
  <si>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</si>
  <si>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</si>
  <si>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</si>
  <si>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</si>
  <si>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</si>
  <si>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</si>
  <si>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</si>
  <si>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</si>
  <si>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</si>
  <si>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</si>
  <si>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</si>
  <si>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</si>
  <si>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</si>
  <si>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</si>
  <si>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</si>
  <si>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</si>
  <si>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</si>
  <si>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</si>
  <si>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</si>
  <si>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</si>
  <si>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</si>
  <si>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</si>
  <si>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</si>
  <si>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</si>
  <si>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</si>
  <si>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</si>
  <si>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</si>
  <si>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</si>
  <si>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</si>
  <si>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</si>
  <si>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</si>
  <si>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</si>
  <si>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</si>
  <si>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</si>
  <si>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</si>
  <si>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</si>
  <si>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</si>
  <si>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</si>
  <si>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</si>
  <si>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</si>
  <si>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</si>
  <si>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</si>
  <si>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</si>
  <si>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</si>
  <si>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</si>
  <si>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</si>
  <si>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</si>
  <si>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</si>
  <si>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</si>
  <si>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</si>
  <si>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</si>
  <si>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</si>
  <si>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</si>
  <si>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</si>
  <si>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</si>
  <si>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</si>
  <si>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</si>
  <si>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</si>
  <si>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</si>
  <si>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</si>
  <si>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</si>
  <si>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</si>
  <si>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</si>
  <si>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</si>
  <si>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</si>
  <si>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</si>
  <si>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</si>
  <si>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</si>
  <si>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</si>
  <si>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</si>
  <si>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</si>
  <si>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</si>
  <si>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</si>
  <si>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</si>
  <si>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</si>
  <si>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</si>
  <si>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</si>
  <si>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</si>
  <si>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</si>
  <si>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</si>
  <si>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</si>
  <si>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</si>
  <si>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</si>
  <si>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</si>
  <si>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</si>
  <si>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</si>
  <si>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</si>
  <si>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</si>
  <si>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</si>
  <si>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</si>
  <si>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</si>
  <si>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</si>
  <si>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</si>
  <si>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</si>
  <si>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</si>
  <si>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</si>
  <si>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</si>
  <si>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</si>
  <si>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</si>
  <si>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</si>
  <si>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</si>
  <si>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</si>
  <si>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</si>
  <si>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</si>
  <si>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</si>
  <si>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</si>
  <si>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</si>
  <si>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</si>
  <si>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</si>
  <si>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</si>
  <si>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</si>
  <si>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</si>
  <si>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</si>
  <si>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</si>
  <si>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</si>
  <si>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</si>
  <si>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</si>
  <si>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</si>
  <si>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</si>
  <si>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</si>
  <si>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</si>
  <si>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</si>
  <si>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</si>
  <si>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</si>
  <si>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</si>
  <si>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</si>
  <si>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</si>
  <si>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</si>
  <si>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</si>
  <si>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</si>
  <si>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</si>
  <si>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</si>
  <si>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</si>
  <si>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</si>
  <si>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</si>
  <si>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</si>
  <si>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</si>
  <si>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</si>
  <si>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</si>
  <si>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</si>
  <si>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</si>
  <si>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</si>
  <si>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</si>
  <si>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</si>
  <si>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</si>
  <si>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</si>
  <si>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</si>
  <si>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</si>
  <si>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</si>
  <si>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</si>
  <si>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</si>
  <si>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</si>
  <si>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</si>
  <si>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</si>
  <si>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</si>
  <si>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</si>
  <si>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</si>
  <si>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</si>
  <si>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</si>
  <si>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</si>
  <si>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</si>
  <si>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</si>
  <si>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</si>
  <si>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</si>
  <si>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</si>
  <si>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</si>
  <si>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</si>
  <si>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</si>
  <si>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</si>
  <si>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</si>
  <si>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</si>
  <si>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</si>
  <si>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</si>
  <si>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</si>
  <si>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</si>
  <si>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</si>
  <si>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</si>
  <si>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</si>
  <si>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</si>
  <si>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</si>
  <si>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</si>
  <si>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</si>
  <si>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</si>
  <si>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</si>
  <si>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</si>
  <si>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</si>
  <si>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</si>
  <si>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</si>
  <si>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</si>
  <si>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</si>
  <si>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</si>
  <si>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</si>
  <si>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</si>
  <si>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</si>
  <si>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</si>
  <si>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</si>
  <si>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</si>
  <si>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</si>
  <si>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</si>
  <si>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</si>
  <si>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</si>
  <si>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</si>
  <si>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</si>
  <si>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</si>
  <si>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</si>
  <si>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</si>
  <si>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</si>
  <si>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</si>
  <si>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</si>
  <si>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</si>
  <si>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</si>
  <si>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</si>
  <si>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</si>
  <si>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</si>
  <si>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</si>
  <si>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</si>
  <si>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</si>
  <si>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</si>
  <si>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</si>
  <si>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</si>
  <si>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</si>
  <si>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</si>
  <si>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</si>
  <si>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</si>
  <si>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</si>
  <si>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</si>
  <si>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</si>
  <si>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</si>
  <si>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</si>
  <si>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</si>
  <si>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</si>
  <si>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</si>
  <si>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</si>
  <si>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</si>
  <si>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</si>
  <si>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</si>
  <si>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</si>
  <si>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</si>
  <si>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</si>
  <si>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</si>
  <si>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</si>
  <si>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</si>
  <si>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</si>
  <si>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</si>
  <si>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</si>
  <si>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</si>
  <si>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</si>
  <si>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</si>
  <si>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</si>
  <si>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</si>
  <si>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</si>
  <si>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</si>
  <si>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</si>
  <si>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</si>
  <si>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</si>
  <si>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</si>
  <si>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</si>
  <si>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</si>
  <si>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</si>
  <si>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</si>
  <si>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</si>
  <si>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</si>
  <si>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</si>
  <si>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</si>
  <si>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</si>
  <si>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</si>
  <si>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</si>
  <si>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</si>
  <si>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</si>
  <si>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</si>
  <si>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</si>
  <si>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</si>
  <si>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</si>
  <si>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</si>
  <si>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</si>
  <si>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</si>
  <si>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</si>
  <si>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</si>
  <si>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</si>
  <si>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</si>
  <si>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</si>
  <si>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</si>
  <si>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</si>
  <si>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</si>
  <si>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</si>
  <si>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</si>
  <si>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</si>
  <si>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</si>
  <si>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</si>
  <si>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</si>
  <si>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</si>
  <si>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</si>
  <si>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</si>
  <si>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</si>
  <si>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</si>
  <si>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</si>
  <si>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</si>
  <si>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</si>
  <si>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</si>
  <si>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</si>
  <si>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</si>
  <si>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</si>
  <si>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</si>
  <si>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</si>
  <si>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</si>
  <si>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</si>
  <si>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</si>
  <si>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</si>
  <si>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</si>
  <si>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</si>
  <si>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</si>
  <si>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</si>
  <si>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</si>
  <si>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</si>
  <si>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</si>
  <si>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</si>
  <si>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</si>
  <si>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</si>
  <si>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</si>
  <si>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</si>
  <si>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</si>
  <si>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</si>
  <si>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</si>
  <si>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</si>
  <si>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</si>
  <si>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</si>
  <si>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</si>
  <si>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</si>
  <si>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</si>
  <si>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</si>
  <si>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</si>
  <si>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</si>
  <si>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</si>
  <si>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</si>
  <si>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</si>
  <si>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</si>
  <si>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</si>
  <si>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</si>
  <si>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</si>
  <si>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</si>
  <si>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</si>
  <si>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</si>
  <si>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</si>
  <si>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</si>
  <si>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</si>
  <si>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</si>
  <si>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</si>
  <si>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</si>
  <si>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</si>
  <si>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</si>
  <si>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</si>
  <si>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</si>
  <si>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</si>
  <si>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</si>
  <si>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</si>
  <si>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</si>
  <si>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</si>
  <si>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</si>
  <si>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</si>
  <si>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</si>
  <si>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</si>
  <si>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</si>
  <si>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</si>
  <si>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</si>
  <si>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</si>
  <si>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</si>
  <si>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</si>
  <si>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</si>
  <si>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</si>
  <si>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</si>
  <si>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</si>
  <si>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</si>
  <si>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</si>
  <si>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</si>
  <si>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</si>
  <si>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</si>
  <si>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</si>
  <si>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</si>
  <si>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</si>
  <si>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</si>
  <si>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</si>
  <si>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</si>
  <si>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</si>
  <si>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</si>
  <si>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</si>
  <si>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</si>
  <si>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</si>
  <si>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</si>
  <si>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</si>
  <si>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</si>
  <si>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</si>
  <si>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</si>
  <si>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</si>
  <si>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</si>
  <si>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</si>
  <si>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</si>
  <si>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</si>
  <si>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</si>
  <si>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</si>
  <si>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</si>
  <si>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</si>
  <si>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</si>
  <si>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</si>
  <si>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</si>
  <si>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</si>
  <si>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</si>
  <si>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</si>
  <si>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</si>
  <si>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</si>
  <si>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</si>
  <si>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</si>
  <si>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</si>
  <si>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</si>
  <si>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</si>
  <si>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</si>
  <si>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</si>
  <si>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</si>
  <si>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</si>
  <si>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</si>
  <si>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</si>
  <si>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</si>
  <si>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</si>
  <si>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</si>
  <si>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</si>
  <si>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</si>
  <si>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</si>
  <si>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</si>
  <si>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</si>
  <si>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</si>
  <si>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</si>
  <si>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</si>
  <si>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</si>
  <si>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</si>
  <si>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</si>
  <si>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</si>
  <si>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</si>
  <si>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</si>
  <si>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</si>
  <si>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</si>
  <si>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</si>
  <si>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</si>
  <si>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</si>
  <si>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</si>
  <si>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</si>
  <si>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</si>
  <si>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</si>
  <si>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</si>
  <si>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</si>
  <si>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</si>
  <si>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</si>
  <si>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</si>
  <si>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</si>
  <si>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</si>
  <si>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</si>
  <si>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</si>
  <si>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</si>
  <si>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</si>
  <si>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</si>
  <si>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</si>
  <si>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</si>
  <si>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</si>
  <si>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</si>
  <si>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</si>
  <si>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</si>
  <si>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</si>
  <si>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</si>
  <si>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</si>
  <si>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</si>
  <si>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</si>
  <si>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</si>
  <si>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</si>
  <si>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</si>
  <si>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</si>
  <si>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</si>
  <si>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</si>
  <si>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</si>
  <si>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</si>
  <si>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</si>
  <si>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</si>
  <si>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</si>
  <si>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</si>
  <si>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</si>
  <si>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</si>
  <si>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</si>
  <si>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</si>
  <si>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</si>
  <si>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</si>
  <si>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</si>
  <si>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</si>
  <si>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</si>
  <si>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</si>
  <si>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</si>
  <si>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</si>
  <si>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</si>
  <si>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</si>
  <si>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</si>
  <si>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</si>
  <si>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</si>
  <si>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</si>
  <si>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</si>
  <si>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</si>
  <si>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</si>
  <si>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</si>
  <si>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</si>
  <si>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</si>
  <si>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</si>
  <si>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</si>
  <si>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</si>
  <si>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</si>
  <si>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</si>
  <si>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</si>
  <si>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</si>
  <si>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</si>
  <si>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</si>
  <si>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</si>
  <si>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</si>
  <si>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</si>
  <si>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</si>
  <si>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</si>
  <si>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</si>
  <si>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</si>
  <si>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</si>
  <si>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</si>
  <si>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</si>
  <si>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</si>
  <si>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</si>
  <si>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</si>
  <si>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</si>
  <si>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</si>
  <si>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</si>
  <si>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</si>
  <si>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</si>
  <si>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</si>
  <si>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</si>
  <si>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</si>
  <si>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</si>
  <si>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</si>
  <si>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</si>
  <si>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</si>
  <si>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</si>
  <si>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</si>
  <si>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</si>
  <si>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</si>
  <si>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</si>
  <si>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</si>
  <si>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</si>
  <si>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</si>
  <si>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</si>
  <si>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</si>
  <si>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</si>
  <si>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</si>
  <si>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</si>
  <si>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</si>
  <si>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</si>
  <si>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</si>
  <si>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</si>
  <si>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</si>
  <si>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</si>
  <si>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</si>
  <si>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</si>
  <si>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</si>
  <si>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</si>
  <si>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</si>
  <si>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</si>
  <si>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</si>
  <si>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</si>
  <si>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</si>
  <si>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</si>
  <si>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</si>
  <si>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</si>
  <si>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</si>
  <si>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</si>
  <si>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</si>
  <si>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</si>
  <si>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</si>
  <si>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</si>
  <si>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</si>
  <si>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</si>
  <si>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</si>
  <si>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</si>
  <si>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</si>
  <si>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</si>
  <si>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</si>
  <si>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</si>
  <si>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</si>
  <si>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</si>
  <si>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</si>
  <si>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</si>
  <si>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</si>
  <si>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</si>
  <si>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</si>
  <si>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</si>
  <si>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</si>
  <si>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</si>
  <si>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</si>
  <si>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</si>
  <si>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</si>
  <si>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</si>
  <si>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</si>
  <si>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</si>
  <si>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</si>
  <si>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</si>
  <si>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</si>
  <si>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</si>
  <si>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</si>
  <si>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</si>
  <si>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</si>
  <si>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</si>
  <si>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</si>
  <si>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</si>
  <si>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</si>
  <si>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</si>
  <si>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</si>
  <si>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</si>
  <si>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</si>
  <si>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</si>
  <si>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</si>
  <si>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</si>
  <si>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</si>
  <si>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</si>
  <si>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</si>
  <si>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</si>
  <si>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</si>
  <si>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</si>
  <si>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</si>
  <si>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</si>
  <si>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</si>
  <si>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</si>
  <si>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</si>
  <si>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</si>
  <si>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</si>
  <si>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</si>
  <si>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</si>
  <si>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</si>
  <si>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</si>
  <si>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</si>
  <si>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</si>
  <si>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</si>
  <si>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</si>
  <si>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</si>
  <si>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</si>
  <si>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</si>
  <si>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</si>
  <si>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</si>
  <si>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</si>
  <si>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</si>
  <si>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</si>
  <si>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</si>
  <si>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</si>
  <si>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</si>
  <si>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</si>
  <si>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</si>
  <si>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</si>
  <si>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</si>
  <si>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</si>
  <si>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</si>
  <si>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</si>
  <si>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</si>
  <si>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</si>
  <si>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</si>
  <si>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</si>
  <si>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</si>
  <si>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</si>
  <si>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</si>
  <si>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</si>
  <si>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</si>
  <si>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</si>
  <si>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</si>
  <si>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</si>
  <si>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</si>
  <si>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</si>
  <si>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</si>
  <si>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</si>
  <si>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</si>
  <si>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</si>
  <si>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</si>
  <si>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</si>
  <si>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</si>
  <si>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</si>
  <si>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</si>
  <si>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</si>
  <si>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</si>
  <si>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</si>
  <si>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</si>
  <si>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</si>
  <si>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</si>
  <si>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</si>
  <si>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</si>
  <si>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</si>
  <si>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</si>
  <si>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</si>
  <si>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</si>
  <si>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</si>
  <si>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</si>
  <si>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</si>
  <si>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</si>
  <si>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</si>
  <si>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</si>
  <si>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</si>
  <si>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</si>
  <si>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</si>
  <si>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</si>
  <si>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</si>
  <si>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</si>
  <si>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</si>
  <si>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</si>
  <si>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</si>
  <si>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</si>
  <si>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</si>
  <si>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</si>
  <si>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</si>
  <si>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</si>
  <si>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</si>
  <si>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</si>
  <si>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</si>
  <si>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</si>
  <si>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</si>
  <si>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</si>
  <si>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</si>
  <si>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</si>
  <si>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</si>
  <si>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</si>
  <si>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</si>
  <si>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</si>
  <si>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</si>
  <si>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</si>
  <si>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</si>
  <si>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</si>
  <si>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</si>
  <si>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</si>
  <si>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</si>
  <si>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</si>
  <si>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</si>
  <si>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</si>
  <si>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</si>
  <si>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</si>
  <si>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</si>
  <si>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</si>
  <si>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</si>
  <si>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</si>
  <si>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</si>
  <si>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</si>
  <si>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</si>
  <si>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</si>
  <si>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</si>
  <si>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</si>
  <si>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</si>
  <si>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</si>
  <si>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</si>
  <si>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</si>
  <si>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</si>
  <si>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</si>
  <si>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</si>
  <si>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</si>
  <si>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</si>
  <si>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</si>
  <si>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</si>
  <si>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</si>
  <si>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</si>
  <si>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</si>
  <si>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</si>
  <si>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</si>
  <si>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</si>
  <si>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</si>
  <si>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</si>
  <si>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</si>
  <si>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</si>
  <si>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</si>
  <si>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</si>
  <si>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</si>
  <si>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</si>
  <si>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</si>
  <si>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</si>
  <si>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</si>
  <si>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</si>
  <si>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</si>
  <si>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</si>
  <si>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</si>
  <si>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</si>
  <si>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</si>
  <si>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</si>
  <si>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</si>
  <si>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</si>
  <si>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</si>
  <si>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</si>
  <si>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</si>
  <si>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</si>
  <si>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</si>
  <si>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</si>
  <si>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</si>
  <si>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</si>
  <si>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</si>
  <si>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</si>
  <si>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</si>
  <si>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</si>
  <si>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</si>
  <si>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</si>
  <si>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</si>
  <si>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</si>
  <si>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</si>
  <si>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</si>
  <si>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</si>
  <si>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</si>
  <si>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</si>
  <si>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</si>
  <si>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</si>
  <si>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</si>
  <si>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</si>
  <si>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</si>
  <si>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</si>
  <si>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</si>
  <si>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</si>
  <si>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</si>
  <si>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</si>
  <si>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</si>
  <si>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</si>
  <si>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</si>
  <si>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</si>
  <si>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</si>
  <si>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</si>
  <si>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</si>
  <si>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</si>
  <si>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</si>
  <si>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</si>
  <si>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</si>
  <si>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</si>
  <si>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</si>
  <si>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</si>
  <si>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</si>
  <si>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</si>
  <si>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</si>
  <si>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</si>
  <si>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</si>
  <si>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</si>
  <si>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</si>
  <si>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</si>
  <si>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</si>
  <si>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</si>
  <si>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</si>
  <si>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</si>
  <si>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</si>
  <si>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</si>
  <si>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</si>
  <si>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</si>
  <si>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</si>
  <si>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</si>
  <si>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</si>
  <si>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</si>
  <si>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</si>
  <si>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</si>
  <si>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</si>
  <si>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</si>
  <si>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</si>
  <si>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</si>
  <si>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</si>
  <si>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</si>
  <si>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</si>
  <si>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</si>
  <si>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</si>
  <si>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</si>
  <si>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</si>
  <si>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</si>
  <si>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</si>
  <si>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</si>
  <si>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</si>
  <si>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</si>
  <si>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</si>
  <si>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</si>
  <si>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</si>
  <si>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</si>
  <si>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</si>
  <si>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</si>
  <si>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</si>
  <si>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</si>
  <si>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</si>
  <si>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</si>
  <si>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</si>
  <si>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</si>
  <si>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</si>
  <si>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</si>
  <si>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</si>
  <si>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</si>
  <si>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</si>
  <si>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</si>
  <si>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</si>
  <si>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</si>
  <si>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</si>
  <si>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</si>
  <si>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</si>
  <si>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</si>
  <si>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</si>
  <si>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</si>
  <si>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</si>
  <si>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</si>
  <si>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</si>
  <si>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</si>
  <si>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</si>
  <si>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</si>
  <si>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</si>
  <si>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</si>
  <si>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</si>
  <si>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</si>
  <si>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</si>
  <si>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</si>
  <si>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</si>
  <si>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</si>
  <si>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</si>
  <si>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</si>
  <si>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</si>
  <si>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</si>
  <si>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</si>
  <si>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</si>
  <si>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</si>
  <si>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</si>
  <si>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</si>
  <si>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</si>
  <si>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</si>
  <si>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</si>
  <si>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</si>
  <si>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</si>
  <si>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</si>
  <si>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</si>
  <si>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</si>
  <si>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</si>
  <si>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</si>
  <si>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</si>
  <si>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</si>
  <si>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</si>
  <si>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</si>
  <si>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</si>
  <si>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</si>
  <si>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</si>
  <si>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</si>
  <si>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</si>
  <si>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</si>
  <si>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</si>
  <si>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</si>
  <si>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</si>
  <si>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</si>
  <si>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</si>
  <si>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</si>
  <si>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</si>
  <si>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</si>
  <si>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</si>
  <si>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</si>
  <si>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</si>
  <si>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</si>
  <si>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</si>
  <si>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</si>
  <si>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</si>
  <si>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</si>
  <si>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</si>
  <si>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</si>
  <si>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</si>
  <si>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</si>
  <si>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</si>
  <si>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</si>
  <si>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</si>
  <si>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</si>
  <si>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</si>
  <si>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</si>
  <si>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</si>
  <si>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</si>
  <si>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</si>
  <si>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</si>
  <si>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</si>
  <si>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</si>
  <si>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</si>
  <si>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</si>
  <si>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</si>
  <si>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</si>
  <si>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</si>
  <si>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</si>
  <si>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</si>
  <si>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</si>
  <si>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</si>
  <si>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</si>
  <si>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</si>
  <si>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</si>
  <si>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</si>
  <si>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</si>
  <si>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</si>
  <si>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</si>
  <si>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</si>
  <si>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</si>
  <si>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</si>
  <si>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</si>
  <si>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</si>
  <si>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</si>
  <si>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</si>
  <si>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</si>
  <si>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</si>
  <si>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</si>
  <si>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</si>
  <si>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</si>
  <si>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</si>
  <si>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</si>
  <si>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</si>
  <si>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</si>
  <si>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</si>
  <si>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</si>
  <si>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</si>
  <si>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</si>
  <si>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</si>
  <si>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</si>
  <si>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</si>
  <si>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</si>
  <si>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</si>
  <si>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</si>
  <si>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</si>
  <si>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</si>
  <si>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</si>
  <si>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</si>
  <si>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</si>
  <si>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</si>
  <si>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</si>
  <si>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</si>
  <si>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</si>
  <si>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</si>
  <si>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</si>
  <si>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</si>
  <si>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</si>
  <si>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</si>
  <si>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</si>
  <si>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</si>
  <si>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</si>
  <si>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</si>
  <si>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</si>
  <si>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</si>
  <si>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</si>
  <si>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</si>
  <si>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</si>
  <si>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</si>
  <si>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</si>
  <si>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</si>
  <si>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</si>
  <si>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</si>
  <si>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</si>
  <si>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</si>
  <si>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</si>
  <si>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</si>
  <si>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</si>
  <si>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</si>
  <si>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</si>
  <si>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</si>
  <si>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</si>
  <si>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</si>
  <si>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</si>
  <si>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</si>
  <si>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</si>
  <si>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</si>
  <si>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</si>
  <si>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</si>
  <si>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</si>
  <si>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</si>
  <si>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</si>
  <si>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</si>
  <si>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</si>
  <si>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</si>
  <si>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</si>
  <si>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</si>
  <si>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</si>
  <si>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</si>
  <si>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</si>
  <si>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</si>
  <si>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</si>
  <si>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</si>
  <si>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</si>
  <si>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</si>
  <si>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</si>
  <si>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</si>
  <si>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</si>
  <si>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</si>
  <si>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</si>
  <si>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</si>
  <si>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</si>
  <si>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</si>
  <si>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</si>
  <si>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</si>
  <si>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</si>
  <si>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</si>
  <si>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</si>
  <si>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</si>
  <si>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</si>
  <si>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</si>
  <si>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</si>
  <si>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</si>
  <si>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</si>
  <si>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</si>
  <si>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</si>
  <si>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</si>
  <si>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</si>
  <si>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</si>
  <si>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</si>
  <si>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</si>
  <si>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</si>
  <si>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</si>
  <si>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</si>
  <si>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</si>
  <si>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</si>
  <si>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</si>
  <si>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</si>
  <si>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</si>
  <si>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</si>
  <si>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</si>
  <si>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</si>
  <si>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</si>
  <si>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</si>
  <si>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</si>
  <si>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</si>
  <si>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</si>
  <si>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</si>
  <si>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</si>
  <si>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</si>
  <si>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</si>
  <si>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</si>
  <si>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</si>
  <si>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</si>
  <si>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</si>
  <si>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</si>
  <si>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</si>
  <si>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</si>
  <si>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</si>
  <si>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</si>
  <si>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</si>
  <si>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</si>
  <si>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</si>
  <si>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</si>
  <si>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</si>
  <si>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</si>
  <si>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</si>
  <si>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</si>
  <si>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</si>
  <si>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</si>
  <si>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</si>
  <si>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</si>
  <si>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</si>
  <si>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</si>
  <si>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</si>
  <si>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</si>
  <si>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</si>
  <si>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</si>
  <si>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</si>
  <si>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</si>
  <si>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</si>
  <si>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</si>
  <si>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</si>
  <si>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</si>
  <si>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</si>
  <si>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</si>
  <si>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</si>
  <si>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</si>
  <si>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</si>
  <si>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</si>
  <si>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</si>
  <si>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</si>
  <si>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</si>
  <si>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</si>
  <si>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</si>
  <si>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</si>
  <si>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</si>
  <si>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</si>
  <si>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</si>
  <si>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</si>
  <si>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</si>
  <si>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</si>
  <si>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</si>
  <si>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</si>
  <si>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</si>
  <si>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</si>
  <si>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</si>
  <si>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</si>
  <si>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</si>
  <si>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</si>
  <si>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</si>
  <si>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</si>
  <si>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</si>
  <si>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</si>
  <si>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</si>
  <si>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</si>
  <si>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</si>
  <si>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</si>
  <si>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</si>
  <si>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</si>
  <si>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</si>
  <si>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</si>
  <si>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</si>
  <si>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</si>
  <si>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</si>
  <si>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</si>
  <si>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</si>
  <si>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</si>
  <si>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</si>
  <si>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</si>
  <si>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</si>
  <si>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</si>
  <si>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</si>
  <si>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</si>
  <si>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</si>
  <si>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</si>
  <si>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</si>
  <si>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</si>
  <si>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</si>
  <si>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</si>
  <si>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</si>
  <si>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</si>
  <si>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</si>
  <si>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</si>
  <si>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</si>
  <si>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</si>
  <si>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</si>
  <si>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</si>
  <si>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</si>
  <si>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</si>
  <si>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</si>
  <si>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</si>
  <si>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</si>
  <si>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</si>
  <si>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</si>
  <si>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</si>
  <si>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</si>
  <si>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</si>
  <si>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</si>
  <si>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</si>
  <si>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</si>
  <si>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</si>
  <si>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</si>
  <si>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</si>
  <si>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</si>
  <si>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</si>
  <si>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</si>
  <si>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</si>
  <si>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</si>
  <si>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</si>
  <si>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</si>
  <si>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</si>
  <si>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</si>
  <si>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</si>
  <si>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</si>
  <si>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</si>
  <si>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</si>
  <si>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</si>
  <si>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</si>
  <si>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</si>
  <si>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</si>
  <si>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</si>
  <si>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</si>
  <si>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</si>
  <si>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</si>
  <si>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</si>
  <si>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</si>
  <si>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</si>
  <si>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</si>
  <si>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</si>
  <si>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</si>
  <si>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</si>
  <si>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</si>
  <si>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</si>
  <si>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</si>
  <si>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</si>
  <si>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</si>
  <si>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</si>
  <si>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</si>
  <si>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</si>
  <si>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</si>
  <si>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</si>
  <si>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</si>
  <si>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</si>
  <si>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</si>
  <si>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</si>
  <si>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</si>
  <si>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</si>
  <si>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</si>
  <si>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</si>
  <si>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</si>
  <si>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</si>
  <si>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</si>
  <si>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</si>
  <si>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</si>
  <si>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</si>
  <si>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</si>
  <si>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</si>
  <si>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</si>
  <si>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</si>
  <si>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</si>
  <si>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</si>
  <si>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</si>
  <si>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</si>
  <si>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</si>
  <si>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</si>
  <si>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</si>
  <si>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</si>
  <si>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</si>
  <si>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</si>
  <si>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</si>
  <si>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</si>
  <si>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</si>
  <si>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</si>
  <si>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</si>
  <si>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</si>
  <si>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</si>
  <si>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</si>
  <si>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</si>
  <si>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</si>
  <si>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</si>
  <si>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</si>
  <si>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</si>
  <si>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</si>
  <si>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</si>
  <si>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</si>
  <si>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</si>
  <si>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</si>
  <si>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</si>
  <si>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</si>
  <si>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</si>
  <si>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</si>
  <si>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</si>
  <si>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</si>
  <si>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</si>
  <si>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</si>
  <si>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</si>
  <si>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</si>
  <si>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</si>
  <si>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</si>
  <si>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</si>
  <si>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</si>
  <si>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</si>
  <si>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</si>
  <si>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</si>
  <si>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</si>
  <si>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</si>
  <si>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</si>
  <si>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</si>
  <si>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</si>
  <si>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</si>
  <si>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</si>
  <si>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</si>
  <si>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</si>
  <si>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</si>
  <si>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</si>
  <si>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</si>
  <si>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</si>
  <si>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</si>
  <si>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</si>
  <si>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</si>
  <si>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</si>
  <si>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</si>
  <si>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</si>
  <si>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</si>
  <si>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</si>
  <si>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</si>
  <si>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</si>
  <si>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</si>
  <si>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</si>
  <si>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</si>
  <si>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</si>
  <si>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</si>
  <si>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</si>
  <si>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</si>
  <si>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</si>
  <si>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</si>
  <si>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</si>
  <si>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</si>
  <si>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</si>
  <si>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</si>
  <si>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</si>
  <si>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</si>
  <si>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</si>
  <si>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</si>
  <si>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</si>
  <si>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</si>
  <si>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</si>
  <si>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</si>
  <si>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</si>
  <si>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</si>
  <si>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</si>
  <si>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</si>
  <si>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</si>
  <si>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</si>
  <si>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</si>
  <si>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</si>
  <si>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</si>
  <si>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</si>
  <si>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</si>
  <si>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</si>
  <si>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</si>
  <si>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</si>
  <si>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</si>
  <si>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</si>
  <si>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</si>
  <si>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</si>
  <si>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</si>
  <si>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</si>
  <si>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</si>
  <si>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</si>
  <si>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</si>
  <si>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</si>
  <si>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</si>
  <si>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</si>
  <si>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</si>
  <si>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</si>
  <si>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</si>
  <si>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</si>
  <si>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</si>
  <si>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</si>
  <si>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</si>
  <si>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</si>
  <si>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</si>
  <si>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</si>
  <si>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</si>
  <si>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</si>
  <si>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</si>
  <si>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</si>
  <si>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</si>
  <si>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</si>
  <si>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</si>
  <si>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</si>
  <si>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</si>
  <si>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</si>
  <si>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</si>
  <si>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</si>
  <si>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</si>
  <si>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</si>
  <si>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</si>
  <si>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</si>
  <si>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</si>
  <si>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</si>
  <si>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</si>
  <si>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</si>
  <si>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</si>
  <si>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</si>
  <si>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</si>
  <si>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</si>
  <si>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</si>
  <si>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</si>
  <si>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</si>
  <si>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</si>
  <si>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</si>
  <si>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</si>
  <si>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</si>
  <si>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</si>
  <si>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</si>
  <si>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</si>
  <si>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</si>
  <si>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</si>
  <si>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</si>
  <si>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</si>
  <si>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</si>
  <si>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</si>
  <si>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</si>
  <si>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</si>
  <si>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</si>
  <si>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</si>
  <si>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</si>
  <si>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</si>
  <si>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</si>
  <si>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</si>
  <si>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</si>
  <si>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</si>
  <si>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</si>
  <si>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</si>
  <si>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</si>
  <si>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</si>
  <si>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</si>
  <si>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</si>
  <si>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</si>
  <si>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</si>
  <si>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</si>
  <si>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</si>
  <si>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</si>
  <si>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</si>
  <si>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</si>
  <si>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</si>
  <si>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</si>
  <si>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</si>
  <si>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</si>
  <si>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</si>
  <si>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</si>
  <si>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</si>
  <si>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</si>
  <si>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</si>
  <si>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</si>
  <si>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</si>
  <si>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</si>
  <si>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</si>
  <si>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</si>
  <si>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</si>
  <si>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</si>
  <si>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</si>
  <si>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</si>
  <si>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</si>
  <si>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</si>
  <si>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</si>
  <si>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</si>
  <si>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</si>
  <si>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</si>
  <si>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</si>
  <si>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</si>
  <si>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</si>
  <si>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</si>
  <si>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</si>
  <si>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</si>
  <si>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</si>
  <si>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</si>
  <si>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</si>
  <si>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</si>
  <si>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</si>
  <si>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</si>
  <si>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</si>
  <si>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</si>
  <si>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</si>
  <si>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</si>
  <si>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</si>
  <si>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</si>
  <si>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</si>
  <si>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</si>
  <si>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</si>
  <si>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</si>
  <si>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</si>
  <si>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</si>
  <si>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</si>
  <si>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</si>
  <si>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</si>
  <si>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</si>
  <si>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</si>
  <si>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</si>
  <si>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</si>
  <si>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</si>
  <si>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</si>
  <si>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</si>
  <si>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</si>
  <si>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</si>
  <si>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</si>
  <si>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</si>
  <si>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</si>
  <si>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</si>
  <si>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</si>
  <si>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</si>
  <si>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</si>
  <si>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</si>
  <si>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</si>
  <si>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</si>
  <si>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</si>
  <si>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</si>
  <si>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</si>
  <si>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</si>
  <si>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</si>
  <si>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</si>
  <si>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</si>
  <si>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</si>
  <si>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</si>
  <si>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</si>
  <si>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</si>
  <si>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</si>
  <si>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</si>
  <si>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</si>
  <si>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</si>
  <si>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</si>
  <si>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</si>
  <si>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</si>
  <si>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</si>
  <si>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</si>
  <si>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</si>
  <si>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</si>
  <si>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</si>
  <si>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</si>
  <si>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</si>
  <si>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</si>
  <si>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</si>
  <si>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</si>
  <si>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</si>
  <si>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</si>
  <si>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</si>
  <si>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</si>
  <si>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</si>
  <si>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</si>
  <si>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</si>
  <si>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</si>
  <si>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</si>
  <si>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</si>
  <si>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</si>
  <si>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</si>
  <si>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</si>
  <si>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</si>
  <si>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</si>
  <si>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</si>
  <si>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</si>
  <si>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</si>
  <si>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</si>
  <si>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</si>
  <si>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</si>
  <si>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</si>
  <si>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</si>
  <si>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</si>
  <si>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</si>
  <si>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</si>
  <si>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</si>
  <si>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</si>
  <si>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</si>
  <si>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</si>
  <si>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</si>
  <si>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</si>
  <si>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</si>
  <si>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</si>
  <si>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</si>
  <si>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</si>
  <si>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</si>
  <si>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</si>
  <si>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</si>
  <si>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</si>
  <si>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</si>
  <si>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</si>
  <si>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</si>
  <si>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</si>
  <si>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</si>
  <si>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</si>
  <si>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</si>
  <si>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</si>
  <si>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</si>
  <si>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</si>
  <si>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</si>
  <si>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</si>
  <si>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</si>
  <si>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</si>
  <si>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</si>
  <si>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</si>
  <si>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</si>
  <si>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</si>
  <si>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</si>
  <si>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</si>
  <si>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</si>
  <si>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</si>
  <si>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</si>
  <si>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</si>
  <si>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</si>
  <si>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</si>
  <si>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</si>
  <si>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</si>
  <si>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</si>
  <si>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</si>
  <si>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</si>
  <si>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</si>
  <si>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</si>
  <si>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</si>
  <si>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</si>
  <si>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</si>
  <si>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</si>
  <si>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</si>
  <si>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</si>
  <si>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</si>
  <si>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</si>
  <si>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</si>
  <si>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</si>
  <si>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</si>
  <si>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</si>
  <si>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</si>
  <si>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</si>
  <si>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</si>
  <si>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</si>
  <si>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</si>
  <si>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</si>
  <si>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</si>
  <si>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</si>
  <si>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</si>
  <si>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</si>
  <si>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</si>
  <si>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</si>
  <si>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</si>
  <si>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</si>
  <si>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</si>
  <si>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</si>
  <si>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</si>
  <si>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</si>
  <si>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</si>
  <si>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</si>
  <si>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</si>
  <si>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</si>
  <si>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</si>
  <si>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</si>
  <si>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</si>
  <si>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</si>
  <si>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</si>
  <si>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</si>
  <si>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</si>
  <si>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</si>
  <si>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</si>
  <si>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</si>
  <si>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</si>
  <si>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</si>
  <si>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</si>
  <si>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</si>
  <si>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</si>
  <si>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</si>
  <si>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</si>
  <si>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</si>
  <si>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</si>
  <si>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</si>
  <si>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</si>
  <si>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</si>
  <si>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</si>
  <si>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</si>
  <si>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</si>
  <si>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</si>
  <si>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</si>
  <si>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</si>
  <si>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</si>
  <si>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</si>
  <si>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</si>
  <si>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</si>
  <si>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</si>
  <si>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</si>
  <si>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</si>
  <si>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</si>
  <si>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</si>
  <si>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</si>
  <si>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</si>
  <si>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</si>
  <si>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</si>
  <si>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</si>
  <si>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</si>
  <si>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</si>
  <si>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</si>
  <si>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</si>
  <si>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</si>
  <si>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</si>
  <si>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</si>
  <si>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</si>
  <si>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</si>
  <si>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</si>
  <si>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</si>
  <si>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</si>
  <si>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</si>
  <si>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</si>
  <si>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</si>
  <si>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</si>
  <si>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</si>
  <si>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</si>
  <si>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</si>
  <si>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</si>
  <si>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</si>
  <si>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</si>
  <si>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</si>
  <si>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</si>
  <si>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</si>
  <si>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</si>
  <si>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</si>
  <si>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</si>
  <si>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</si>
  <si>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</si>
  <si>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</si>
  <si>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</si>
  <si>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</si>
  <si>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</si>
  <si>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</si>
  <si>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</si>
  <si>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</si>
  <si>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</si>
  <si>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</si>
  <si>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</si>
  <si>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</si>
  <si>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</si>
  <si>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</si>
  <si>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</si>
  <si>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</si>
  <si>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</si>
  <si>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</si>
  <si>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</si>
  <si>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</si>
  <si>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</si>
  <si>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</si>
  <si>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</si>
  <si>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</si>
  <si>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</si>
  <si>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</si>
  <si>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</si>
  <si>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</si>
  <si>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</si>
  <si>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</si>
  <si>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</si>
  <si>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</si>
  <si>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</si>
  <si>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</si>
  <si>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</si>
  <si>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</si>
  <si>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</si>
  <si>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</si>
  <si>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</si>
  <si>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</si>
  <si>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</si>
  <si>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</si>
  <si>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</si>
  <si>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</si>
  <si>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</si>
  <si>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</si>
  <si>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</si>
  <si>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</si>
  <si>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</si>
  <si>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</si>
  <si>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</si>
  <si>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</si>
  <si>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</si>
  <si>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</si>
  <si>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</si>
  <si>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</si>
  <si>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</si>
  <si>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</si>
  <si>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</si>
  <si>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</si>
  <si>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</si>
  <si>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</si>
  <si>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</si>
  <si>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</si>
  <si>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</si>
  <si>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</si>
  <si>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</si>
  <si>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</si>
  <si>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</si>
  <si>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</si>
  <si>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</si>
  <si>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</si>
  <si>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</si>
  <si>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</si>
  <si>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</si>
  <si>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</si>
  <si>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</si>
  <si>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</si>
  <si>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</si>
  <si>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</si>
  <si>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</si>
  <si>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</si>
  <si>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</si>
  <si>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</si>
  <si>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</si>
  <si>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</si>
  <si>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</si>
  <si>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</si>
  <si>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</si>
  <si>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</si>
  <si>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</si>
  <si>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</si>
  <si>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</si>
  <si>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</si>
  <si>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</si>
  <si>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</si>
  <si>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</si>
  <si>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</si>
  <si>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</si>
  <si>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</si>
  <si>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</si>
  <si>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</si>
  <si>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</si>
  <si>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</si>
  <si>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</si>
  <si>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</si>
  <si>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</si>
  <si>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</si>
  <si>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</si>
  <si>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</si>
  <si>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</si>
  <si>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</si>
  <si>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</si>
  <si>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</si>
  <si>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</si>
  <si>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</si>
  <si>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</si>
  <si>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</si>
  <si>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</si>
  <si>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</si>
  <si>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</si>
  <si>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</si>
  <si>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</si>
  <si>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</si>
  <si>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</si>
  <si>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</si>
  <si>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</si>
  <si>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</si>
  <si>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</si>
  <si>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</si>
  <si>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</si>
  <si>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</si>
  <si>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</si>
  <si>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</si>
  <si>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</si>
  <si>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</si>
  <si>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</si>
  <si>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</si>
  <si>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</si>
  <si>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</si>
  <si>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</si>
  <si>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</si>
  <si>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</si>
  <si>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</si>
  <si>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</si>
  <si>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</si>
  <si>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</si>
  <si>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</si>
  <si>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</si>
  <si>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</si>
  <si>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</si>
  <si>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</si>
  <si>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</si>
  <si>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</si>
  <si>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</si>
  <si>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</si>
  <si>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</si>
  <si>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</si>
  <si>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</si>
  <si>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</si>
  <si>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</si>
  <si>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</si>
  <si>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</si>
  <si>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</si>
  <si>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</si>
  <si>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</si>
  <si>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</si>
  <si>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</si>
  <si>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</si>
  <si>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</si>
  <si>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</si>
  <si>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</si>
  <si>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</si>
  <si>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</si>
  <si>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</si>
  <si>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</si>
  <si>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</si>
  <si>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</si>
  <si>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</si>
  <si>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</si>
  <si>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</si>
  <si>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</si>
  <si>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</si>
  <si>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</si>
  <si>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</si>
  <si>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</si>
  <si>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</si>
  <si>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</si>
  <si>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</si>
  <si>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</si>
  <si>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</si>
  <si>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</si>
  <si>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</si>
  <si>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</si>
  <si>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</si>
  <si>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</si>
  <si>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</si>
  <si>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</si>
  <si>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</si>
  <si>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</si>
  <si>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</si>
  <si>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</si>
  <si>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</si>
  <si>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</si>
  <si>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</si>
  <si>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</si>
  <si>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</si>
  <si>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</si>
  <si>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</si>
  <si>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</si>
  <si>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</si>
  <si>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</si>
  <si>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</si>
  <si>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</si>
  <si>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</si>
  <si>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</si>
  <si>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</si>
  <si>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</si>
  <si>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</si>
  <si>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</si>
  <si>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</si>
  <si>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</si>
  <si>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</si>
  <si>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</si>
  <si>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</si>
  <si>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</si>
  <si>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</si>
  <si>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</si>
  <si>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</si>
  <si>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</si>
  <si>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</si>
  <si>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</si>
  <si>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</si>
  <si>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</si>
  <si>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</si>
  <si>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</si>
  <si>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</si>
  <si>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</si>
  <si>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</si>
  <si>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</si>
  <si>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</si>
  <si>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</si>
  <si>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</si>
  <si>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</si>
  <si>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</si>
  <si>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</si>
  <si>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</si>
  <si>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</si>
  <si>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</si>
  <si>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</si>
  <si>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</si>
  <si>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</si>
  <si>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</si>
  <si>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</si>
  <si>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</si>
  <si>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</si>
  <si>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</si>
  <si>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</si>
  <si>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</si>
  <si>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</si>
  <si>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</si>
  <si>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</si>
  <si>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</si>
  <si>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</si>
  <si>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</si>
  <si>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</si>
  <si>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</si>
  <si>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</si>
  <si>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</si>
  <si>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</si>
  <si>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</si>
  <si>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</si>
  <si>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</si>
  <si>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</si>
  <si>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</si>
  <si>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</si>
  <si>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</si>
  <si>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</si>
  <si>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</si>
  <si>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</si>
  <si>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</si>
  <si>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</si>
  <si>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</si>
  <si>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</si>
  <si>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</si>
  <si>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</si>
  <si>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</si>
  <si>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</si>
  <si>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</si>
  <si>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</si>
  <si>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</si>
  <si>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</si>
  <si>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</si>
  <si>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</si>
  <si>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</si>
  <si>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</si>
  <si>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</si>
  <si>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</si>
  <si>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</si>
  <si>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</si>
  <si>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</si>
  <si>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</si>
  <si>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</si>
  <si>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</si>
  <si>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</si>
  <si>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</si>
  <si>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</si>
  <si>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</si>
  <si>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</si>
  <si>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</si>
  <si>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</si>
  <si>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</si>
  <si>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</si>
  <si>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</si>
  <si>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</si>
  <si>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</si>
  <si>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</si>
  <si>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</si>
  <si>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</si>
  <si>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</si>
  <si>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</si>
  <si>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</si>
  <si>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</si>
  <si>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</si>
  <si>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</si>
  <si>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</si>
  <si>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</si>
  <si>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</si>
  <si>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</si>
  <si>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</si>
  <si>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</si>
  <si>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</si>
  <si>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</si>
  <si>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</si>
  <si>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</si>
  <si>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</si>
  <si>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</si>
  <si>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</si>
  <si>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</si>
  <si>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</si>
  <si>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</si>
  <si>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</si>
  <si>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</si>
  <si>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</si>
  <si>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</si>
  <si>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</si>
  <si>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</si>
  <si>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</si>
  <si>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</si>
  <si>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</si>
  <si>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</si>
  <si>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</si>
  <si>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</si>
  <si>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</si>
  <si>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</si>
  <si>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</si>
  <si>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</si>
  <si>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</si>
  <si>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</si>
  <si>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</si>
  <si>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</si>
  <si>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</si>
  <si>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</si>
  <si>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</si>
  <si>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</si>
  <si>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</si>
  <si>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</si>
  <si>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</si>
  <si>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</si>
  <si>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</si>
  <si>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</si>
  <si>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</si>
  <si>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</si>
  <si>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</si>
  <si>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</si>
  <si>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</si>
  <si>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</si>
  <si>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</si>
  <si>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</si>
  <si>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</si>
  <si>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</si>
  <si>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</si>
  <si>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</si>
  <si>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</si>
  <si>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</si>
  <si>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</si>
  <si>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</si>
  <si>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</si>
  <si>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</si>
  <si>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</si>
  <si>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</si>
  <si>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</si>
  <si>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</si>
  <si>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</si>
  <si>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</si>
  <si>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</si>
  <si>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</si>
  <si>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</si>
  <si>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</si>
  <si>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</si>
  <si>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</si>
  <si>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</si>
  <si>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</si>
  <si>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</si>
  <si>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</si>
  <si>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</si>
  <si>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</si>
  <si>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</si>
  <si>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</si>
  <si>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</si>
  <si>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</si>
  <si>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</si>
  <si>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</si>
  <si>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</si>
  <si>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</si>
  <si>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</si>
  <si>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</si>
  <si>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</si>
  <si>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</si>
  <si>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</si>
  <si>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</si>
  <si>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</si>
  <si>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</si>
  <si>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</si>
  <si>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</si>
  <si>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</si>
  <si>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</si>
  <si>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</si>
  <si>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</si>
  <si>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</si>
  <si>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</si>
  <si>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</si>
  <si>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</si>
  <si>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</si>
  <si>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</si>
  <si>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</si>
  <si>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</si>
  <si>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</si>
  <si>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</si>
  <si>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</si>
  <si>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</si>
  <si>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</si>
  <si>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</si>
  <si>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</si>
  <si>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</si>
  <si>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</si>
  <si>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</si>
  <si>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</si>
  <si>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</si>
  <si>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</si>
  <si>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</si>
  <si>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</si>
  <si>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</si>
  <si>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</si>
  <si>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</si>
  <si>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</si>
  <si>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</si>
  <si>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</si>
  <si>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</si>
  <si>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</si>
  <si>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</si>
  <si>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</si>
  <si>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</si>
  <si>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</si>
  <si>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</si>
  <si>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</si>
  <si>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</si>
  <si>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</si>
  <si>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</si>
  <si>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</si>
  <si>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</si>
  <si>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</si>
  <si>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</si>
  <si>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</si>
  <si>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</si>
  <si>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</si>
  <si>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</si>
  <si>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</si>
  <si>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</si>
  <si>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</si>
  <si>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</si>
  <si>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</si>
  <si>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</si>
  <si>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</si>
  <si>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</si>
  <si>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</si>
  <si>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</si>
  <si>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</si>
  <si>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</si>
  <si>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</si>
  <si>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</si>
  <si>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</si>
  <si>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</si>
  <si>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</si>
  <si>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</si>
  <si>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</si>
  <si>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</si>
  <si>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</si>
  <si>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</si>
  <si>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</si>
  <si>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</si>
  <si>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</si>
  <si>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</si>
  <si>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</si>
  <si>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</si>
  <si>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</si>
  <si>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</si>
  <si>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</si>
  <si>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</si>
  <si>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</si>
  <si>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</si>
  <si>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</si>
  <si>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</si>
  <si>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</si>
  <si>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</si>
  <si>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</si>
  <si>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</si>
  <si>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</si>
  <si>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</si>
  <si>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</si>
  <si>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</si>
  <si>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</si>
  <si>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</si>
  <si>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</si>
  <si>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</si>
  <si>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</si>
  <si>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</si>
  <si>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</si>
  <si>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</si>
  <si>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</si>
  <si>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</si>
  <si>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</si>
  <si>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</si>
  <si>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</si>
  <si>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</si>
  <si>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</si>
  <si>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</si>
  <si>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</si>
  <si>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</si>
  <si>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</si>
  <si>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</si>
  <si>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</si>
  <si>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</si>
  <si>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</si>
  <si>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</si>
  <si>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</si>
  <si>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</si>
  <si>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</si>
  <si>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</si>
  <si>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</si>
  <si>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</si>
  <si>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</si>
  <si>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</si>
  <si>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</si>
  <si>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</si>
  <si>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</si>
  <si>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</si>
  <si>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</si>
  <si>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</si>
  <si>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</si>
  <si>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</si>
  <si>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</si>
  <si>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</si>
  <si>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</si>
  <si>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</si>
  <si>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</si>
  <si>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</si>
  <si>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</si>
  <si>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</si>
  <si>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</si>
  <si>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</si>
  <si>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</si>
  <si>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</si>
  <si>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</si>
  <si>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</si>
  <si>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</si>
  <si>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</si>
  <si>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</si>
  <si>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</si>
  <si>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</si>
  <si>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</si>
  <si>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</si>
  <si>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</si>
  <si>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</si>
  <si>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</si>
  <si>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</si>
  <si>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</si>
  <si>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</si>
  <si>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</si>
  <si>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</si>
  <si>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</si>
  <si>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</si>
  <si>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</si>
  <si>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</si>
  <si>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</si>
  <si>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</si>
  <si>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</si>
  <si>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</si>
  <si>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</si>
  <si>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</si>
  <si>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</si>
  <si>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</si>
  <si>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</si>
  <si>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</si>
  <si>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</si>
  <si>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</si>
  <si>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</si>
  <si>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</si>
  <si>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</si>
  <si>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</si>
  <si>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</si>
  <si>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</si>
  <si>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</si>
  <si>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</si>
  <si>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</si>
  <si>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</si>
  <si>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</si>
  <si>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</si>
  <si>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</si>
  <si>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</si>
  <si>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</si>
  <si>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</si>
  <si>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</si>
  <si>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</si>
  <si>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</si>
  <si>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</si>
  <si>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</si>
  <si>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</si>
  <si>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</si>
  <si>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</si>
  <si>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</si>
  <si>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</si>
  <si>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</si>
  <si>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</si>
  <si>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</si>
  <si>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</si>
  <si>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</si>
  <si>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</si>
  <si>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</si>
  <si>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</si>
  <si>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</si>
  <si>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</si>
  <si>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</si>
  <si>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</si>
  <si>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</si>
  <si>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</si>
  <si>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</si>
  <si>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</si>
  <si>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</si>
  <si>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</si>
  <si>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</si>
  <si>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</si>
  <si>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</si>
  <si>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</si>
  <si>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</si>
  <si>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</si>
  <si>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</si>
  <si>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</si>
  <si>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</si>
  <si>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</si>
  <si>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</si>
  <si>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</si>
  <si>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</si>
  <si>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</si>
  <si>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</si>
  <si>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</si>
  <si>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</si>
  <si>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</si>
  <si>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</si>
  <si>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</si>
  <si>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</si>
  <si>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</si>
  <si>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</si>
  <si>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</si>
  <si>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</si>
  <si>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</si>
  <si>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</si>
  <si>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</si>
  <si>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</si>
  <si>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</si>
  <si>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</si>
  <si>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</si>
  <si>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</si>
  <si>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</si>
  <si>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</si>
  <si>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</si>
  <si>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</si>
  <si>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</si>
  <si>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</si>
  <si>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</si>
  <si>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</si>
  <si>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</si>
  <si>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</si>
  <si>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</si>
  <si>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</si>
  <si>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</si>
  <si>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</si>
  <si>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</si>
  <si>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</si>
  <si>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</si>
  <si>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</si>
  <si>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</si>
  <si>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</si>
  <si>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</si>
  <si>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</si>
  <si>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</si>
  <si>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</si>
  <si>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</si>
  <si>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</si>
  <si>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</si>
  <si>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</si>
  <si>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</si>
  <si>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</si>
  <si>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</si>
  <si>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</si>
  <si>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</si>
  <si>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</si>
  <si>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</si>
  <si>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</si>
  <si>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</si>
  <si>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</si>
  <si>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</si>
  <si>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</si>
  <si>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</si>
  <si>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</si>
  <si>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</si>
  <si>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</si>
  <si>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</si>
  <si>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</si>
  <si>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</si>
  <si>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</si>
  <si>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</si>
  <si>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</si>
  <si>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</si>
  <si>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</si>
  <si>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</si>
  <si>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</si>
  <si>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</si>
  <si>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</si>
  <si>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</si>
  <si>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</si>
  <si>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</si>
  <si>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</si>
  <si>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</si>
  <si>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</si>
  <si>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</si>
  <si>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</si>
  <si>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</si>
  <si>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</si>
  <si>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</si>
  <si>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</si>
  <si>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</si>
  <si>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</si>
  <si>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</si>
  <si>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</si>
  <si>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</si>
  <si>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</si>
  <si>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</si>
  <si>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</si>
  <si>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</si>
  <si>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</si>
  <si>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</si>
  <si>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</si>
  <si>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</si>
  <si>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</si>
  <si>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</si>
  <si>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</si>
  <si>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</si>
  <si>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</si>
  <si>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</si>
  <si>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</si>
  <si>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</si>
  <si>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</si>
  <si>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</si>
  <si>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</si>
  <si>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</si>
  <si>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</si>
  <si>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</si>
  <si>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</si>
  <si>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</si>
  <si>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</si>
  <si>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</si>
  <si>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</si>
  <si>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</si>
  <si>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</si>
  <si>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</si>
  <si>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</si>
  <si>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</si>
  <si>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</si>
  <si>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</si>
  <si>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</si>
  <si>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</si>
  <si>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</si>
  <si>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</si>
  <si>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</si>
  <si>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</si>
  <si>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</si>
  <si>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</si>
  <si>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</si>
  <si>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</si>
  <si>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</si>
  <si>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</si>
  <si>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</si>
  <si>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</si>
  <si>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</si>
  <si>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</si>
  <si>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</si>
  <si>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</si>
  <si>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</si>
  <si>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</si>
  <si>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</si>
  <si>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</si>
  <si>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</si>
  <si>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</si>
  <si>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</si>
  <si>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</si>
  <si>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</si>
  <si>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</si>
  <si>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</si>
  <si>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</si>
  <si>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</si>
  <si>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</si>
  <si>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</si>
  <si>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</si>
  <si>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</si>
  <si>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</si>
  <si>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</si>
  <si>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</si>
  <si>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</si>
  <si>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</si>
  <si>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</si>
  <si>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</si>
  <si>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</si>
  <si>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</si>
  <si>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</si>
  <si>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</si>
  <si>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</si>
  <si>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</si>
  <si>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</si>
  <si>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</si>
  <si>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</si>
  <si>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</si>
  <si>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</si>
  <si>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</si>
  <si>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</si>
  <si>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</si>
  <si>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</si>
  <si>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</si>
  <si>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</si>
  <si>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</si>
  <si>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</si>
  <si>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</si>
  <si>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</si>
  <si>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</si>
  <si>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</si>
  <si>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</si>
  <si>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</si>
  <si>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</si>
  <si>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</si>
  <si>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</si>
  <si>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</si>
  <si>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</si>
  <si>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</si>
  <si>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</si>
  <si>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</si>
  <si>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</si>
  <si>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</si>
  <si>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</si>
  <si>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</si>
  <si>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</si>
  <si>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</si>
  <si>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</si>
  <si>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</si>
  <si>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</si>
  <si>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</si>
  <si>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</si>
  <si>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</si>
  <si>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</si>
  <si>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</si>
  <si>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</si>
  <si>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</si>
  <si>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</si>
  <si>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</si>
  <si>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</si>
  <si>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</si>
  <si>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</si>
  <si>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</si>
  <si>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</si>
  <si>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</si>
  <si>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</si>
  <si>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</si>
  <si>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</si>
  <si>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</si>
  <si>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</si>
  <si>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</si>
  <si>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</si>
  <si>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</si>
  <si>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</si>
  <si>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</si>
  <si>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</si>
  <si>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</si>
  <si>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</si>
  <si>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</si>
  <si>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</si>
  <si>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</si>
  <si>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</si>
  <si>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</si>
  <si>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</si>
  <si>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</si>
  <si>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</si>
  <si>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</si>
  <si>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</si>
  <si>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</si>
  <si>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</si>
  <si>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</si>
  <si>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</si>
  <si>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</si>
  <si>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</si>
  <si>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</si>
  <si>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</si>
  <si>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</si>
  <si>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</si>
  <si>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</si>
  <si>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</si>
  <si>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</si>
  <si>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</si>
  <si>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</si>
  <si>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</si>
  <si>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</si>
  <si>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</si>
  <si>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</si>
  <si>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</si>
  <si>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</si>
  <si>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</si>
  <si>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</si>
  <si>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</si>
  <si>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</si>
  <si>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</si>
  <si>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</si>
  <si>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</si>
  <si>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</si>
  <si>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</si>
  <si>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</si>
  <si>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</si>
  <si>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</si>
  <si>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</si>
  <si>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</si>
  <si>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</si>
  <si>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</si>
  <si>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</si>
  <si>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</si>
  <si>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</si>
  <si>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</si>
  <si>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</si>
  <si>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</si>
  <si>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</si>
  <si>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</si>
  <si>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</si>
  <si>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</si>
  <si>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</si>
  <si>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</si>
  <si>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</si>
  <si>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</si>
  <si>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</si>
  <si>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</si>
  <si>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</si>
  <si>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</si>
  <si>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</si>
  <si>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</si>
  <si>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</si>
  <si>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</si>
  <si>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</si>
  <si>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</si>
  <si>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</si>
  <si>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</si>
  <si>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</si>
  <si>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</si>
  <si>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</si>
  <si>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</si>
  <si>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</si>
  <si>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</si>
  <si>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</si>
  <si>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</si>
  <si>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</si>
  <si>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</si>
  <si>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</si>
  <si>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</si>
  <si>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</si>
  <si>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</si>
  <si>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</si>
  <si>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</si>
  <si>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</si>
  <si>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</si>
  <si>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</si>
  <si>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</si>
  <si>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</si>
  <si>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</si>
  <si>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</si>
  <si>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</si>
  <si>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</si>
  <si>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</si>
  <si>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</si>
  <si>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</si>
  <si>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</si>
  <si>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</si>
  <si>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</si>
  <si>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</si>
  <si>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</si>
  <si>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</si>
  <si>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</si>
  <si>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</si>
  <si>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</si>
  <si>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</si>
  <si>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</si>
  <si>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</si>
  <si>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</si>
  <si>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</si>
  <si>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</si>
  <si>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</si>
  <si>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</si>
  <si>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</si>
  <si>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</si>
  <si>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</si>
  <si>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</si>
  <si>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</si>
  <si>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</si>
  <si>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</si>
  <si>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</si>
  <si>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</si>
  <si>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</si>
  <si>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</si>
  <si>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</si>
  <si>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</si>
  <si>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</si>
  <si>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</si>
  <si>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</si>
  <si>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</si>
  <si>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</si>
  <si>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</si>
  <si>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</si>
  <si>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</si>
  <si>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</si>
  <si>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</si>
  <si>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</si>
  <si>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</si>
  <si>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</si>
  <si>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</si>
  <si>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</si>
  <si>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</si>
  <si>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</si>
  <si>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</si>
  <si>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</si>
  <si>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</si>
  <si>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</si>
  <si>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</si>
  <si>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</si>
  <si>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</si>
  <si>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</si>
  <si>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</si>
  <si>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</si>
  <si>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</si>
  <si>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</si>
  <si>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</si>
  <si>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</si>
  <si>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</si>
  <si>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</si>
  <si>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</si>
  <si>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</si>
  <si>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</si>
  <si>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</si>
  <si>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</si>
  <si>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</si>
  <si>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</si>
  <si>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</si>
  <si>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</si>
  <si>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</si>
  <si>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</si>
  <si>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</si>
  <si>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</si>
  <si>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</si>
  <si>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</si>
  <si>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</si>
  <si>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</si>
  <si>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</si>
  <si>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</si>
  <si>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</si>
  <si>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</si>
  <si>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</si>
  <si>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</si>
  <si>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</si>
  <si>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</si>
  <si>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</si>
  <si>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</si>
  <si>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</si>
  <si>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</si>
  <si>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</si>
  <si>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</si>
  <si>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</si>
  <si>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</si>
  <si>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</si>
  <si>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</si>
  <si>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</si>
  <si>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</si>
  <si>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</si>
  <si>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</si>
  <si>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</si>
  <si>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</si>
  <si>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</si>
  <si>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</si>
  <si>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</si>
  <si>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</si>
  <si>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</si>
  <si>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</si>
  <si>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</si>
  <si>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</si>
  <si>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</si>
  <si>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</si>
  <si>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</si>
  <si>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</si>
  <si>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</si>
  <si>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</si>
  <si>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</si>
  <si>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</si>
  <si>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</si>
  <si>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</si>
  <si>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</si>
  <si>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</si>
  <si>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</si>
  <si>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</si>
  <si>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</si>
  <si>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</si>
  <si>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</si>
  <si>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</si>
  <si>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</si>
  <si>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</si>
  <si>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</si>
  <si>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</si>
  <si>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</si>
  <si>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</si>
  <si>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</si>
  <si>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</si>
  <si>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</si>
  <si>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</si>
  <si>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</si>
  <si>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</si>
  <si>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</si>
  <si>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</si>
  <si>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</si>
  <si>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</si>
  <si>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</si>
  <si>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</si>
  <si>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</si>
  <si>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</si>
  <si>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</si>
  <si>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</si>
  <si>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</si>
  <si>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</si>
  <si>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</si>
  <si>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</si>
  <si>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</si>
  <si>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</si>
  <si>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</si>
  <si>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</si>
  <si>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</si>
  <si>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</si>
  <si>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</si>
  <si>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</si>
  <si>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</si>
  <si>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</si>
  <si>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</si>
  <si>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</si>
  <si>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</si>
  <si>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</si>
  <si>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</si>
  <si>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</si>
  <si>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</si>
  <si>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</si>
  <si>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</si>
  <si>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</si>
  <si>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</si>
  <si>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</si>
  <si>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</si>
  <si>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</si>
  <si>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</si>
  <si>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</si>
  <si>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</si>
  <si>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</si>
  <si>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</si>
  <si>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</si>
  <si>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</si>
  <si>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</si>
  <si>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</si>
  <si>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</si>
  <si>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</si>
  <si>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</si>
  <si>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</si>
  <si>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</si>
  <si>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</si>
  <si>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</si>
  <si>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</si>
  <si>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</si>
  <si>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</si>
  <si>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</si>
  <si>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</si>
  <si>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</si>
  <si>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</si>
  <si>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</si>
  <si>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</si>
  <si>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</si>
  <si>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</si>
  <si>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</si>
  <si>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</si>
  <si>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</si>
  <si>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</si>
  <si>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</si>
  <si>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</si>
  <si>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</si>
  <si>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</si>
  <si>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</si>
  <si>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</si>
  <si>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</si>
  <si>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</si>
  <si>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</si>
  <si>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</si>
  <si>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</si>
  <si>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</si>
  <si>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</si>
  <si>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</si>
  <si>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</si>
  <si>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</si>
  <si>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</si>
  <si>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</si>
  <si>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</si>
  <si>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</si>
  <si>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</si>
  <si>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</si>
  <si>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</si>
  <si>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</si>
  <si>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</si>
  <si>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</si>
  <si>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</si>
  <si>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</si>
  <si>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</si>
  <si>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</si>
  <si>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</si>
  <si>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</si>
  <si>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</si>
  <si>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</si>
  <si>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</si>
  <si>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</si>
  <si>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</si>
  <si>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</si>
  <si>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</si>
  <si>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</si>
  <si>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</si>
  <si>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</si>
  <si>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</si>
  <si>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</si>
  <si>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</si>
  <si>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</si>
  <si>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</si>
  <si>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</si>
  <si>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</si>
  <si>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</si>
  <si>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</si>
  <si>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</si>
  <si>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</si>
  <si>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</si>
  <si>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</si>
  <si>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</si>
  <si>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</si>
  <si>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</si>
  <si>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</si>
  <si>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</si>
  <si>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</si>
  <si>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</si>
  <si>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</si>
  <si>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</si>
  <si>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</si>
  <si>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</si>
  <si>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</si>
  <si>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</si>
  <si>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</si>
  <si>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</si>
  <si>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</si>
  <si>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</si>
  <si>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</si>
  <si>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</si>
  <si>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</si>
  <si>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</si>
  <si>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</si>
  <si>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</si>
  <si>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</si>
  <si>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</si>
  <si>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</si>
  <si>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</si>
  <si>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</si>
  <si>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</si>
  <si>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</si>
  <si>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</si>
  <si>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</si>
  <si>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</si>
  <si>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</si>
  <si>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</si>
  <si>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</si>
  <si>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</si>
  <si>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</si>
  <si>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</si>
  <si>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</si>
  <si>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</si>
  <si>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</si>
  <si>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</si>
  <si>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</si>
  <si>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</si>
  <si>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</si>
  <si>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</si>
  <si>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</si>
  <si>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</si>
  <si>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</si>
  <si>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</si>
  <si>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</si>
  <si>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</si>
  <si>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</si>
  <si>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</si>
  <si>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</si>
  <si>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</si>
  <si>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</si>
  <si>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</si>
  <si>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</si>
  <si>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</si>
  <si>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</si>
  <si>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</si>
  <si>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</si>
  <si>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</si>
  <si>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</si>
  <si>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</si>
  <si>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</si>
  <si>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</si>
  <si>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</si>
  <si>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</si>
  <si>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</si>
  <si>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</si>
  <si>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</si>
  <si>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</si>
  <si>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</si>
  <si>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</si>
  <si>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</si>
  <si>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</si>
  <si>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</si>
  <si>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</si>
  <si>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</si>
  <si>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</si>
  <si>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</si>
  <si>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</si>
  <si>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</si>
  <si>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</si>
  <si>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</si>
  <si>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</si>
  <si>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</si>
  <si>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</si>
  <si>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</si>
  <si>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</si>
  <si>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</si>
  <si>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</si>
  <si>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</si>
  <si>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</si>
  <si>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</si>
  <si>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</si>
  <si>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</si>
  <si>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</si>
  <si>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</si>
  <si>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</si>
  <si>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</si>
  <si>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</si>
  <si>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</si>
  <si>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</si>
  <si>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</si>
  <si>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</si>
  <si>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</si>
  <si>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</si>
  <si>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</si>
  <si>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</si>
  <si>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</si>
  <si>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</si>
  <si>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</si>
  <si>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</si>
  <si>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</si>
  <si>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</si>
  <si>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</si>
  <si>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</si>
  <si>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</si>
  <si>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</si>
  <si>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</si>
  <si>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</si>
  <si>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</si>
  <si>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</si>
  <si>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</si>
  <si>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</si>
  <si>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</si>
  <si>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</si>
  <si>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</si>
  <si>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</si>
  <si>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</si>
  <si>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</si>
  <si>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</si>
  <si>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</si>
  <si>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</si>
  <si>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</si>
  <si>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</si>
  <si>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</si>
  <si>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</si>
  <si>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</si>
  <si>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</si>
  <si>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</si>
  <si>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</si>
  <si>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</si>
  <si>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</si>
  <si>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</si>
  <si>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</si>
  <si>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</si>
  <si>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</si>
  <si>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</si>
  <si>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</si>
  <si>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</si>
  <si>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</si>
  <si>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</si>
  <si>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</si>
  <si>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</si>
  <si>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</si>
  <si>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</si>
  <si>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</si>
  <si>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</si>
  <si>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</si>
  <si>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</si>
  <si>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</si>
  <si>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</si>
  <si>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</si>
  <si>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</si>
  <si>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</si>
  <si>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</si>
  <si>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</si>
  <si>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</si>
  <si>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</si>
  <si>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</si>
  <si>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</si>
  <si>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</si>
  <si>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</si>
  <si>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</si>
  <si>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</si>
  <si>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</si>
  <si>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</si>
  <si>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</si>
  <si>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</si>
  <si>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</si>
  <si>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</si>
  <si>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</si>
  <si>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</si>
  <si>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</si>
  <si>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</si>
  <si>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</si>
  <si>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</si>
  <si>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</si>
  <si>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</si>
  <si>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</si>
  <si>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</si>
  <si>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</si>
  <si>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</si>
  <si>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</si>
  <si>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</si>
  <si>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</si>
  <si>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</si>
  <si>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</si>
  <si>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</si>
  <si>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</si>
  <si>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</si>
  <si>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</si>
  <si>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</si>
  <si>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</si>
  <si>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</si>
  <si>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</si>
  <si>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</si>
  <si>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</si>
  <si>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</si>
  <si>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</si>
  <si>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</si>
  <si>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</si>
  <si>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</si>
  <si>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</si>
  <si>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</si>
  <si>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</si>
  <si>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</si>
  <si>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</si>
  <si>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</si>
  <si>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</si>
  <si>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</si>
  <si>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</si>
  <si>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</si>
  <si>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</si>
  <si>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</si>
  <si>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</si>
  <si>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</si>
  <si>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</si>
  <si>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</si>
  <si>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</si>
  <si>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</si>
  <si>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</si>
  <si>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</si>
  <si>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</si>
  <si>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</si>
  <si>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</si>
  <si>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</si>
  <si>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</si>
  <si>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</si>
  <si>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</si>
  <si>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</si>
  <si>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</si>
  <si>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</si>
  <si>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</si>
  <si>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</si>
  <si>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</si>
  <si>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</si>
  <si>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</si>
  <si>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</si>
  <si>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</si>
  <si>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</si>
  <si>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</si>
  <si>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</si>
  <si>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</si>
  <si>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</si>
  <si>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</si>
  <si>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</si>
  <si>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</si>
  <si>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</si>
  <si>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</si>
  <si>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</si>
  <si>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</si>
  <si>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</si>
  <si>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</si>
  <si>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</si>
  <si>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</si>
  <si>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</si>
  <si>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</si>
  <si>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</si>
  <si>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</si>
  <si>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</si>
  <si>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</si>
  <si>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</si>
  <si>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</si>
  <si>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</si>
  <si>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</si>
  <si>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</si>
  <si>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</si>
  <si>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</si>
  <si>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</si>
  <si>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</si>
  <si>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</si>
  <si>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</si>
  <si>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</si>
  <si>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</si>
  <si>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</si>
  <si>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</si>
  <si>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</si>
  <si>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</si>
  <si>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</si>
  <si>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</si>
  <si>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</si>
  <si>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</si>
  <si>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</si>
  <si>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</si>
  <si>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</si>
  <si>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</si>
  <si>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</si>
  <si>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</si>
  <si>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</si>
  <si>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</si>
  <si>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</si>
  <si>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</si>
  <si>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</si>
  <si>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</si>
  <si>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</si>
  <si>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</si>
  <si>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</si>
  <si>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</si>
  <si>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</si>
  <si>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</si>
  <si>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</si>
  <si>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</si>
  <si>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</si>
  <si>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</si>
  <si>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</si>
  <si>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</si>
  <si>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</si>
  <si>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</si>
  <si>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</si>
  <si>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</si>
  <si>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</si>
  <si>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</si>
  <si>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</si>
  <si>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</si>
  <si>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</si>
  <si>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</si>
  <si>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</si>
  <si>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</si>
  <si>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</si>
  <si>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</si>
  <si>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</si>
  <si>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</si>
  <si>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</si>
  <si>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</si>
  <si>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</si>
  <si>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</si>
  <si>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</si>
  <si>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</si>
  <si>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</si>
  <si>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</si>
  <si>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</si>
  <si>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</si>
  <si>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</si>
  <si>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</si>
  <si>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</si>
  <si>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</si>
  <si>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</si>
  <si>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</si>
  <si>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</si>
  <si>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</si>
  <si>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</si>
  <si>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</si>
  <si>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</si>
  <si>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</si>
  <si>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</si>
  <si>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</si>
  <si>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</si>
  <si>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</si>
  <si>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</si>
  <si>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</si>
  <si>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</si>
  <si>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</si>
  <si>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</si>
  <si>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</si>
  <si>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</si>
  <si>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</si>
  <si>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</si>
  <si>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</si>
  <si>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</si>
  <si>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</si>
  <si>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</si>
  <si>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</si>
  <si>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</si>
  <si>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</si>
  <si>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</si>
  <si>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</si>
  <si>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</si>
  <si>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</si>
  <si>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</si>
  <si>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</si>
  <si>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</si>
  <si>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</si>
  <si>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</si>
  <si>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</si>
  <si>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</si>
  <si>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</si>
  <si>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</si>
  <si>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</si>
  <si>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</si>
  <si>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</si>
  <si>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</si>
  <si>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</si>
  <si>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</si>
  <si>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</si>
  <si>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</si>
  <si>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</si>
  <si>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</si>
  <si>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</si>
  <si>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</si>
  <si>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</si>
  <si>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</si>
  <si>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</si>
  <si>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</si>
  <si>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</si>
  <si>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</si>
  <si>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</si>
  <si>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</si>
  <si>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</si>
  <si>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</si>
  <si>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</si>
  <si>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</si>
  <si>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</si>
  <si>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</si>
  <si>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</si>
  <si>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</si>
  <si>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</si>
  <si>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</si>
  <si>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</si>
  <si>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</si>
  <si>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</si>
  <si>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</si>
  <si>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</si>
  <si>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</si>
  <si>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</si>
  <si>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</si>
  <si>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</si>
  <si>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</si>
  <si>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</si>
  <si>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</si>
  <si>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</si>
  <si>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</si>
  <si>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</si>
  <si>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</si>
  <si>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</si>
  <si>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</si>
  <si>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</si>
  <si>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</si>
  <si>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</si>
  <si>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</si>
  <si>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</si>
  <si>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</si>
  <si>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</si>
  <si>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</si>
  <si>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</si>
  <si>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</si>
  <si>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</si>
  <si>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</si>
  <si>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</si>
  <si>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</si>
  <si>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</si>
  <si>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</si>
  <si>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</si>
  <si>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</si>
  <si>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</si>
  <si>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</si>
  <si>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</si>
  <si>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</si>
  <si>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</si>
  <si>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</si>
  <si>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</si>
  <si>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</si>
  <si>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</si>
  <si>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</si>
  <si>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</si>
  <si>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</si>
  <si>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</si>
  <si>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</si>
  <si>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</si>
  <si>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</si>
  <si>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</si>
  <si>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</si>
  <si>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</si>
  <si>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</si>
  <si>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</si>
  <si>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</si>
  <si>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</si>
  <si>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</si>
  <si>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</si>
  <si>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</si>
  <si>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</si>
  <si>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</si>
  <si>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</si>
  <si>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</si>
  <si>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</si>
  <si>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</si>
  <si>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</si>
  <si>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</si>
  <si>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</si>
  <si>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</si>
  <si>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</si>
  <si>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</si>
  <si>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</si>
  <si>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</si>
  <si>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</si>
  <si>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</si>
  <si>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</si>
  <si>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</si>
  <si>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</si>
  <si>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</si>
  <si>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</si>
  <si>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</si>
  <si>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</si>
  <si>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</si>
  <si>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</si>
  <si>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</si>
  <si>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</si>
  <si>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</si>
  <si>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</si>
  <si>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</si>
  <si>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</si>
  <si>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</si>
  <si>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</si>
  <si>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</si>
  <si>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</si>
  <si>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</si>
  <si>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</si>
  <si>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</si>
  <si>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</si>
  <si>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</si>
  <si>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</si>
  <si>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</si>
  <si>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</si>
  <si>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</si>
  <si>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</si>
  <si>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</si>
  <si>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</si>
  <si>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</si>
  <si>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</si>
  <si>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</si>
  <si>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</si>
  <si>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</si>
  <si>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</si>
  <si>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</si>
  <si>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</si>
  <si>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</si>
  <si>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</si>
  <si>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</si>
  <si>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</si>
  <si>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</si>
  <si>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</si>
  <si>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</si>
  <si>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</si>
  <si>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</si>
  <si>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</si>
  <si>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</si>
  <si>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</si>
  <si>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</si>
  <si>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</si>
  <si>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</si>
  <si>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</si>
  <si>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</si>
  <si>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</si>
  <si>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</si>
  <si>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</si>
  <si>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</si>
  <si>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</si>
  <si>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</si>
  <si>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</si>
  <si>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</si>
  <si>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</si>
  <si>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</si>
  <si>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</si>
  <si>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</si>
  <si>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</si>
  <si>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</si>
  <si>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</si>
  <si>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</si>
  <si>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</si>
  <si>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</si>
  <si>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</si>
  <si>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</si>
  <si>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</si>
  <si>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</si>
  <si>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</si>
  <si>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</si>
  <si>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</si>
  <si>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</si>
  <si>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</si>
  <si>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</si>
  <si>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</si>
  <si>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</si>
  <si>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</si>
  <si>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</si>
  <si>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</si>
  <si>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</si>
  <si>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</si>
  <si>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</si>
  <si>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</si>
  <si>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</si>
  <si>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</si>
  <si>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</si>
  <si>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</si>
  <si>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</si>
  <si>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</si>
  <si>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</si>
  <si>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</si>
  <si>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</si>
  <si>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</si>
  <si>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</si>
  <si>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</si>
  <si>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</si>
  <si>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</si>
  <si>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</si>
  <si>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</si>
  <si>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</si>
  <si>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</si>
  <si>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</si>
  <si>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</si>
  <si>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</si>
  <si>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</si>
  <si>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</si>
  <si>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</si>
  <si>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</si>
  <si>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</si>
  <si>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</si>
  <si>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</si>
  <si>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</si>
  <si>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</si>
  <si>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</si>
  <si>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</si>
  <si>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</si>
  <si>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</si>
  <si>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</si>
  <si>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</si>
  <si>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</si>
  <si>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</si>
  <si>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</si>
  <si>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</si>
  <si>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</si>
  <si>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</si>
  <si>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</si>
  <si>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</si>
  <si>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</si>
  <si>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</si>
  <si>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</si>
  <si>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</si>
  <si>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</si>
  <si>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</si>
  <si>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</si>
  <si>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</si>
  <si>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</si>
  <si>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</si>
  <si>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</si>
  <si>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</si>
  <si>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</si>
  <si>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</si>
  <si>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</si>
  <si>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</si>
  <si>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</si>
  <si>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</si>
  <si>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</si>
  <si>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</si>
  <si>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</si>
  <si>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</si>
  <si>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</si>
  <si>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</si>
  <si>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</si>
  <si>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</si>
  <si>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</si>
  <si>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</si>
  <si>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</si>
  <si>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</si>
  <si>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</si>
  <si>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</si>
  <si>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</si>
  <si>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</si>
  <si>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</si>
  <si>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</si>
  <si>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</si>
  <si>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</si>
  <si>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</si>
  <si>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</si>
  <si>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</si>
  <si>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</si>
  <si>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</si>
  <si>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</si>
  <si>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</si>
  <si>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</si>
  <si>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</si>
  <si>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</si>
  <si>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</si>
  <si>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</si>
  <si>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</si>
  <si>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</si>
  <si>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</si>
  <si>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</si>
  <si>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</si>
  <si>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</si>
  <si>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</si>
  <si>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</si>
  <si>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</si>
  <si>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</si>
  <si>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</si>
  <si>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</si>
  <si>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</si>
  <si>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</si>
  <si>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</si>
  <si>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</si>
  <si>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</si>
  <si>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</si>
  <si>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</si>
  <si>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</si>
  <si>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</si>
  <si>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</si>
  <si>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</si>
  <si>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</si>
  <si>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</si>
  <si>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</si>
  <si>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</si>
  <si>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</si>
  <si>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</si>
  <si>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</si>
  <si>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</si>
  <si>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</si>
  <si>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</si>
  <si>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</si>
  <si>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</si>
  <si>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</si>
  <si>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</si>
  <si>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</si>
  <si>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</si>
  <si>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</si>
  <si>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</si>
  <si>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</si>
  <si>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</si>
  <si>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</si>
  <si>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</si>
  <si>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</si>
  <si>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</si>
  <si>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</si>
  <si>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</si>
  <si>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</si>
  <si>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</si>
  <si>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</si>
  <si>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</si>
  <si>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</si>
  <si>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</si>
  <si>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</si>
  <si>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</si>
  <si>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</si>
  <si>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</si>
  <si>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</si>
  <si>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</si>
  <si>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</si>
  <si>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</si>
  <si>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</si>
  <si>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</si>
  <si>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</si>
  <si>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</si>
  <si>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</si>
  <si>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</si>
  <si>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</si>
  <si>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</si>
  <si>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</si>
  <si>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</si>
  <si>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</si>
  <si>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</si>
  <si>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</si>
  <si>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</si>
  <si>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</si>
  <si>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</si>
  <si>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</si>
  <si>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</si>
  <si>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</si>
  <si>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</si>
  <si>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</si>
  <si>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</si>
  <si>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</si>
  <si>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</si>
  <si>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</si>
  <si>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</si>
  <si>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</si>
  <si>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</si>
  <si>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</si>
  <si>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</si>
  <si>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</si>
  <si>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</si>
  <si>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</si>
  <si>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</si>
  <si>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</si>
  <si>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</si>
  <si>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</si>
  <si>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</si>
  <si>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</si>
  <si>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</si>
  <si>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</si>
  <si>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</si>
  <si>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</si>
  <si>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</si>
  <si>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</si>
  <si>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</si>
  <si>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</si>
  <si>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</si>
  <si>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</si>
  <si>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</si>
  <si>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</si>
  <si>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</si>
  <si>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</si>
  <si>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</si>
  <si>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</si>
  <si>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</si>
  <si>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</si>
  <si>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</si>
  <si>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</si>
  <si>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</si>
  <si>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</si>
  <si>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</si>
  <si>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</si>
  <si>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</si>
  <si>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</si>
  <si>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</si>
  <si>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</si>
  <si>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</si>
  <si>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</si>
  <si>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</si>
  <si>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</si>
  <si>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</si>
  <si>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</si>
  <si>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</si>
  <si>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</si>
  <si>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</si>
  <si>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</si>
  <si>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</si>
  <si>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</si>
  <si>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</si>
  <si>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</si>
  <si>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</si>
  <si>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</si>
  <si>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</si>
  <si>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</si>
  <si>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</si>
  <si>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</si>
  <si>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</si>
  <si>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</si>
  <si>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</si>
  <si>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</si>
  <si>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</si>
  <si>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</si>
  <si>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</si>
  <si>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</si>
  <si>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</si>
  <si>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</si>
  <si>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</si>
  <si>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</si>
  <si>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</si>
  <si>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</si>
  <si>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</si>
  <si>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</si>
  <si>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</si>
  <si>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</si>
  <si>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</si>
  <si>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</si>
  <si>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</si>
  <si>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</si>
  <si>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</si>
  <si>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</si>
  <si>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</si>
  <si>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</si>
  <si>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</si>
  <si>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</si>
  <si>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</si>
  <si>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</si>
  <si>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</si>
  <si>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</si>
  <si>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</si>
  <si>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</si>
  <si>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</si>
  <si>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</si>
  <si>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</si>
  <si>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</si>
  <si>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</si>
  <si>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</si>
  <si>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</si>
  <si>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</si>
  <si>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</si>
  <si>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</si>
  <si>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</si>
  <si>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</si>
  <si>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</si>
  <si>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</si>
  <si>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</si>
  <si>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</si>
  <si>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</si>
  <si>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</si>
  <si>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</si>
  <si>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</si>
  <si>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</si>
  <si>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</si>
  <si>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</si>
  <si>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</si>
  <si>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</si>
  <si>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</si>
  <si>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</si>
  <si>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</si>
  <si>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</si>
  <si>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</si>
  <si>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</si>
  <si>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</si>
  <si>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</si>
  <si>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</si>
  <si>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</si>
  <si>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</si>
  <si>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</si>
  <si>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</si>
  <si>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</si>
  <si>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</si>
  <si>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</si>
  <si>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</si>
  <si>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</si>
  <si>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</si>
  <si>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</si>
  <si>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</si>
  <si>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</si>
  <si>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</si>
  <si>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</si>
  <si>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</si>
  <si>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</si>
  <si>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</si>
  <si>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</si>
  <si>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</si>
  <si>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</si>
  <si>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</si>
  <si>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</si>
  <si>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</si>
  <si>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</si>
  <si>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</si>
  <si>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</si>
  <si>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</si>
  <si>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</si>
  <si>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</si>
  <si>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</si>
  <si>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</si>
  <si>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</si>
  <si>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</si>
  <si>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</si>
  <si>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</si>
  <si>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</si>
  <si>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</si>
  <si>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</si>
  <si>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</si>
  <si>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</si>
  <si>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</si>
  <si>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</si>
  <si>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</si>
  <si>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</si>
  <si>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</si>
  <si>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</si>
  <si>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</si>
  <si>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</si>
  <si>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</si>
  <si>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</si>
  <si>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</si>
  <si>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</si>
  <si>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</si>
  <si>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</si>
  <si>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</si>
  <si>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</si>
  <si>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</si>
  <si>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</si>
  <si>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</si>
  <si>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</si>
  <si>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</si>
  <si>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</si>
  <si>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</si>
  <si>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</si>
  <si>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</si>
  <si>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</si>
  <si>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</si>
  <si>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</si>
  <si>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</si>
  <si>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</si>
  <si>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</si>
  <si>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</si>
  <si>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</si>
  <si>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</si>
  <si>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</si>
  <si>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</si>
  <si>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</si>
  <si>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</si>
  <si>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</si>
  <si>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</si>
  <si>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</si>
  <si>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</si>
  <si>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</si>
  <si>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</si>
  <si>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</si>
  <si>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</si>
  <si>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</si>
  <si>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</si>
  <si>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</si>
  <si>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</si>
  <si>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</si>
  <si>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</si>
  <si>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</si>
  <si>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</si>
  <si>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</si>
  <si>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</si>
  <si>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</si>
  <si>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</si>
  <si>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</si>
  <si>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</si>
  <si>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</si>
  <si>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</si>
  <si>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</si>
  <si>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</si>
  <si>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</si>
  <si>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</si>
  <si>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</si>
  <si>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</si>
  <si>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</si>
  <si>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</si>
  <si>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</si>
  <si>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</si>
  <si>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</si>
  <si>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</si>
  <si>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</si>
  <si>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</si>
  <si>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</si>
  <si>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</si>
  <si>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</si>
  <si>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</si>
  <si>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</si>
  <si>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</si>
  <si>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</si>
  <si>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</si>
  <si>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</si>
  <si>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</si>
  <si>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</si>
  <si>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</si>
  <si>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</si>
  <si>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</si>
  <si>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</si>
  <si>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</si>
  <si>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</si>
  <si>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</si>
  <si>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</si>
  <si>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</si>
  <si>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</si>
  <si>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</si>
  <si>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</si>
  <si>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</si>
  <si>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</si>
  <si>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</si>
  <si>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</si>
  <si>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</si>
  <si>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</si>
  <si>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</si>
  <si>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</si>
  <si>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</si>
  <si>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</si>
  <si>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</si>
  <si>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</si>
  <si>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</si>
  <si>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</si>
  <si>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</si>
  <si>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</si>
  <si>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</si>
  <si>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</si>
  <si>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</si>
  <si>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</si>
  <si>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</si>
  <si>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</si>
  <si>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</si>
  <si>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</si>
  <si>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</si>
  <si>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</si>
  <si>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</si>
  <si>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</si>
  <si>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</si>
  <si>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</si>
  <si>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</si>
  <si>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</si>
  <si>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</si>
  <si>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</si>
  <si>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</si>
  <si>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</si>
  <si>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</si>
  <si>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</si>
  <si>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</si>
  <si>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</si>
  <si>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</si>
  <si>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</si>
  <si>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</si>
  <si>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</si>
  <si>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</si>
  <si>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</si>
  <si>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</si>
  <si>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</si>
  <si>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</si>
  <si>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</si>
  <si>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</si>
  <si>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</si>
  <si>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</si>
  <si>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</si>
  <si>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</si>
  <si>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</si>
  <si>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</si>
  <si>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</si>
  <si>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</si>
  <si>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</si>
  <si>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</si>
  <si>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</si>
  <si>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</si>
  <si>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</si>
  <si>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</si>
  <si>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</si>
  <si>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</si>
  <si>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</si>
  <si>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</si>
  <si>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</si>
  <si>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</si>
  <si>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</si>
  <si>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</si>
  <si>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</si>
  <si>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</si>
  <si>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</si>
  <si>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</si>
  <si>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</si>
  <si>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</si>
  <si>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</si>
  <si>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</si>
  <si>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</si>
  <si>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</si>
  <si>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</si>
  <si>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</si>
  <si>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</si>
  <si>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</si>
  <si>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</si>
  <si>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</si>
  <si>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</si>
  <si>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</si>
  <si>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</si>
  <si>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</si>
  <si>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</si>
  <si>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</si>
  <si>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</si>
  <si>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</si>
  <si>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</si>
  <si>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</si>
  <si>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</si>
  <si>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</si>
  <si>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</si>
  <si>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</si>
  <si>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</si>
  <si>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</si>
  <si>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</si>
  <si>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</si>
  <si>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</si>
  <si>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</si>
  <si>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</si>
  <si>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</si>
  <si>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</si>
  <si>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</si>
  <si>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</si>
  <si>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</si>
  <si>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</si>
  <si>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</si>
  <si>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</si>
  <si>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</si>
  <si>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</si>
  <si>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</si>
  <si>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</si>
  <si>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</si>
  <si>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</si>
  <si>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</si>
  <si>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</si>
  <si>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</si>
  <si>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</si>
  <si>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</si>
  <si>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</si>
  <si>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</si>
  <si>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</si>
  <si>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</si>
  <si>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</si>
  <si>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</si>
  <si>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</si>
  <si>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</si>
  <si>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</si>
  <si>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</si>
  <si>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</si>
  <si>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</si>
  <si>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</si>
  <si>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</si>
  <si>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</si>
  <si>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</si>
  <si>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</si>
  <si>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</si>
  <si>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</si>
  <si>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</si>
  <si>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</si>
  <si>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</si>
  <si>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</si>
  <si>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</si>
  <si>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</si>
  <si>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</si>
  <si>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</si>
  <si>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</si>
  <si>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</si>
  <si>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</si>
  <si>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</si>
  <si>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</si>
  <si>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</si>
  <si>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</si>
  <si>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</si>
  <si>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</si>
  <si>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</si>
  <si>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</si>
  <si>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</si>
  <si>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</si>
  <si>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</si>
  <si>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</si>
  <si>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</si>
  <si>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</si>
  <si>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</si>
  <si>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</si>
  <si>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</si>
  <si>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</si>
  <si>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</si>
  <si>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</si>
  <si>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</si>
  <si>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</si>
  <si>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</si>
  <si>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</si>
  <si>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</si>
  <si>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</si>
  <si>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</si>
  <si>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</si>
  <si>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</si>
  <si>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</si>
  <si>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</si>
  <si>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</si>
  <si>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</si>
  <si>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</si>
  <si>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</si>
  <si>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</si>
  <si>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</si>
  <si>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</si>
  <si>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</si>
  <si>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</si>
  <si>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</si>
  <si>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</si>
  <si>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</si>
  <si>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</si>
  <si>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</si>
  <si>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</si>
  <si>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</si>
  <si>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</si>
  <si>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</si>
  <si>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</si>
  <si>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</si>
  <si>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</si>
  <si>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</si>
  <si>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</si>
  <si>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</si>
  <si>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</si>
  <si>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</si>
  <si>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</si>
  <si>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</si>
  <si>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</si>
  <si>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</si>
  <si>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</si>
  <si>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</si>
  <si>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</si>
  <si>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</si>
  <si>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</si>
  <si>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</si>
  <si>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</si>
  <si>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</si>
  <si>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</si>
  <si>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</si>
  <si>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</si>
  <si>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</si>
  <si>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</si>
  <si>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</si>
  <si>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</si>
  <si>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</si>
  <si>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</si>
  <si>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</si>
  <si>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</si>
  <si>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</si>
  <si>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</si>
  <si>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</si>
  <si>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</si>
  <si>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</si>
  <si>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</si>
  <si>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</si>
  <si>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</si>
  <si>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</si>
  <si>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</si>
  <si>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</si>
  <si>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</si>
  <si>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</si>
  <si>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</si>
  <si>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</si>
  <si>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</si>
  <si>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</si>
  <si>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</si>
  <si>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</si>
  <si>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</si>
  <si>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</si>
  <si>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</si>
  <si>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</si>
  <si>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</si>
  <si>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</si>
  <si>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</si>
  <si>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</si>
  <si>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</si>
  <si>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</si>
  <si>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</si>
  <si>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</si>
  <si>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</si>
  <si>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</si>
  <si>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</si>
  <si>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</si>
  <si>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</si>
  <si>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</si>
  <si>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</si>
  <si>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</si>
  <si>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</si>
  <si>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</si>
  <si>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</si>
  <si>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</si>
  <si>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</si>
  <si>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</si>
  <si>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</si>
  <si>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</si>
  <si>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</si>
  <si>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</si>
  <si>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</si>
  <si>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</si>
  <si>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</si>
  <si>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</si>
  <si>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</si>
  <si>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</si>
  <si>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</si>
  <si>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</si>
  <si>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</si>
  <si>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</si>
  <si>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</si>
  <si>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</si>
  <si>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</si>
  <si>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</si>
  <si>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</si>
  <si>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</si>
  <si>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</si>
  <si>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</si>
  <si>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</si>
  <si>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</si>
  <si>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</si>
  <si>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</si>
  <si>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</si>
  <si>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</si>
  <si>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</si>
  <si>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</si>
  <si>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</si>
  <si>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</si>
  <si>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</si>
  <si>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</si>
  <si>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</si>
  <si>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</si>
  <si>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</si>
  <si>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</si>
  <si>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</si>
  <si>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</si>
  <si>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</si>
  <si>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</si>
  <si>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</si>
  <si>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</si>
  <si>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</si>
  <si>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</si>
  <si>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</si>
  <si>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</si>
  <si>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</si>
  <si>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</si>
  <si>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</si>
  <si>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</si>
  <si>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</si>
  <si>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</si>
  <si>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</si>
  <si>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</si>
  <si>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</si>
  <si>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</si>
  <si>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</si>
  <si>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</si>
  <si>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</si>
  <si>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</si>
  <si>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</si>
  <si>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</si>
  <si>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</si>
  <si>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</si>
  <si>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</si>
  <si>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</si>
  <si>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</si>
  <si>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</si>
  <si>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</si>
  <si>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</si>
  <si>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</si>
  <si>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</si>
  <si>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</si>
  <si>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</si>
  <si>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</si>
  <si>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</si>
  <si>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</si>
  <si>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</si>
  <si>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</si>
  <si>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</si>
  <si>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</si>
  <si>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</si>
  <si>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</si>
  <si>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</si>
  <si>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</si>
  <si>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</si>
  <si>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</si>
  <si>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</si>
  <si>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</si>
  <si>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</si>
  <si>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</si>
  <si>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</si>
  <si>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</si>
  <si>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</si>
  <si>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</si>
  <si>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</si>
  <si>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</si>
  <si>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</si>
  <si>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</si>
  <si>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</si>
  <si>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</si>
  <si>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</si>
  <si>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</si>
  <si>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</si>
  <si>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</si>
  <si>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</si>
  <si>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</si>
  <si>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</si>
  <si>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</si>
  <si>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</si>
  <si>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</si>
  <si>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</si>
  <si>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</si>
  <si>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</si>
  <si>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</si>
  <si>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</si>
  <si>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</si>
  <si>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</si>
  <si>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</si>
  <si>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</si>
  <si>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</si>
  <si>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</si>
  <si>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</si>
  <si>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</si>
  <si>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</si>
  <si>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</si>
  <si>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</si>
  <si>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</si>
  <si>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</si>
  <si>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</si>
  <si>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</si>
  <si>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</si>
  <si>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</si>
  <si>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</si>
  <si>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</si>
  <si>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</si>
  <si>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</si>
  <si>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</si>
  <si>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</si>
  <si>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</si>
  <si>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</si>
  <si>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</si>
  <si>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</si>
  <si>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</si>
  <si>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</si>
  <si>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</si>
  <si>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</si>
  <si>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</si>
  <si>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</si>
  <si>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</si>
  <si>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</si>
  <si>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</si>
  <si>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</si>
  <si>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</si>
  <si>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</si>
  <si>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</si>
  <si>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</si>
  <si>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</si>
  <si>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</si>
  <si>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</si>
  <si>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</si>
  <si>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</si>
  <si>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</si>
  <si>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</si>
  <si>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</si>
  <si>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</si>
  <si>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</si>
  <si>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</si>
  <si>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</si>
  <si>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</si>
  <si>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</si>
  <si>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</si>
  <si>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</si>
  <si>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</si>
  <si>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</si>
  <si>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</si>
  <si>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</si>
  <si>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</si>
  <si>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</si>
  <si>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</si>
  <si>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</si>
  <si>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</si>
  <si>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</si>
  <si>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</si>
  <si>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</si>
  <si>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</si>
  <si>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</si>
  <si>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</si>
  <si>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</si>
  <si>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</si>
  <si>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</si>
  <si>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</si>
  <si>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</si>
  <si>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</si>
  <si>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</si>
  <si>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</si>
  <si>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</si>
  <si>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</si>
  <si>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</si>
  <si>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</si>
  <si>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</si>
  <si>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</si>
  <si>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</si>
  <si>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</si>
  <si>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</si>
  <si>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</si>
  <si>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</si>
  <si>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</si>
  <si>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</si>
  <si>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</si>
  <si>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</si>
  <si>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</si>
  <si>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</si>
  <si>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</si>
  <si>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</si>
  <si>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</si>
  <si>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</si>
  <si>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</si>
  <si>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</si>
  <si>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</si>
  <si>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</si>
  <si>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</si>
  <si>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</si>
  <si>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</si>
  <si>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</si>
  <si>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</si>
  <si>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</si>
  <si>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</si>
  <si>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</si>
  <si>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</si>
  <si>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</si>
  <si>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</si>
  <si>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</si>
  <si>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</si>
  <si>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</si>
  <si>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</si>
  <si>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</si>
  <si>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</si>
  <si>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</si>
  <si>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</si>
  <si>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</si>
  <si>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</si>
  <si>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</si>
  <si>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</si>
  <si>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</si>
  <si>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</si>
  <si>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</si>
  <si>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</si>
  <si>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</si>
  <si>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</si>
  <si>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</si>
  <si>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</si>
  <si>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</si>
  <si>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</si>
  <si>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</si>
  <si>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</si>
  <si>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</si>
  <si>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</si>
  <si>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</si>
  <si>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</si>
  <si>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</si>
  <si>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</si>
  <si>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</si>
  <si>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</si>
  <si>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</si>
  <si>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</si>
  <si>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</si>
  <si>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</si>
  <si>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</si>
  <si>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</si>
  <si>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</si>
  <si>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</si>
  <si>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</si>
  <si>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</si>
  <si>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</si>
  <si>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</si>
  <si>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</si>
  <si>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</si>
  <si>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</si>
  <si>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</si>
  <si>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</si>
  <si>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</si>
  <si>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</si>
  <si>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</si>
  <si>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</si>
  <si>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</si>
  <si>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</si>
  <si>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</si>
  <si>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</si>
  <si>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</si>
  <si>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</si>
  <si>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</si>
  <si>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</si>
  <si>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</si>
  <si>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</si>
  <si>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</si>
  <si>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</si>
  <si>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</si>
  <si>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</si>
  <si>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</si>
  <si>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</si>
  <si>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</si>
  <si>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</si>
  <si>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</si>
  <si>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</si>
  <si>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</si>
  <si>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</si>
  <si>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</si>
  <si>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</si>
  <si>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</si>
  <si>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</si>
  <si>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</si>
  <si>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</si>
  <si>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</si>
  <si>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</si>
  <si>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</si>
  <si>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</si>
  <si>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</si>
  <si>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</si>
  <si>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</si>
  <si>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</si>
  <si>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</si>
  <si>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</si>
  <si>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</si>
  <si>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</si>
  <si>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</si>
  <si>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</si>
  <si>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</si>
  <si>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</si>
  <si>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</si>
  <si>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</si>
  <si>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</si>
  <si>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</si>
  <si>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</si>
  <si>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</si>
  <si>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</si>
  <si>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</si>
  <si>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</si>
  <si>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</si>
  <si>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</si>
  <si>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</si>
  <si>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</si>
  <si>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</si>
  <si>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</si>
  <si>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</si>
  <si>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</si>
  <si>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</si>
  <si>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</si>
  <si>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</si>
  <si>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</si>
  <si>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</si>
  <si>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</si>
  <si>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</si>
  <si>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</si>
  <si>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</si>
  <si>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</si>
  <si>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</si>
  <si>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</si>
  <si>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</si>
  <si>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</si>
  <si>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</si>
  <si>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</si>
  <si>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</si>
  <si>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</si>
  <si>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</si>
  <si>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</si>
  <si>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</si>
  <si>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</si>
  <si>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</si>
  <si>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</si>
  <si>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</si>
  <si>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</si>
  <si>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</si>
  <si>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</si>
  <si>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</si>
  <si>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</si>
  <si>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</si>
  <si>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</si>
  <si>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</si>
  <si>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</si>
  <si>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</si>
  <si>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</si>
  <si>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</si>
  <si>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</si>
  <si>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</si>
  <si>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</si>
  <si>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</si>
  <si>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</si>
  <si>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</si>
  <si>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</si>
  <si>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</si>
  <si>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</si>
  <si>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</si>
  <si>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</si>
  <si>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</si>
  <si>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</si>
  <si>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</si>
  <si>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</si>
  <si>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</si>
  <si>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</si>
  <si>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</si>
  <si>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</si>
  <si>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</si>
  <si>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</si>
  <si>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</si>
  <si>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</si>
  <si>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</si>
  <si>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</si>
  <si>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</si>
  <si>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</si>
  <si>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</si>
  <si>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</si>
  <si>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</si>
  <si>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</si>
  <si>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</si>
  <si>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</si>
  <si>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</si>
  <si>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</si>
  <si>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</si>
  <si>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</si>
  <si>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</si>
  <si>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</si>
  <si>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</si>
  <si>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</si>
  <si>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</si>
  <si>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</si>
  <si>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</si>
  <si>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</si>
  <si>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</si>
  <si>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</si>
  <si>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</si>
  <si>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</si>
  <si>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</si>
  <si>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</si>
  <si>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</si>
  <si>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</si>
  <si>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</si>
  <si>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</si>
  <si>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</si>
  <si>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</si>
  <si>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</si>
  <si>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</si>
  <si>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</si>
  <si>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</si>
  <si>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</si>
  <si>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</si>
  <si>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</si>
  <si>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</si>
  <si>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</si>
  <si>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</si>
  <si>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</si>
  <si>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</si>
  <si>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</si>
  <si>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</si>
  <si>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</si>
  <si>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</si>
  <si>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</si>
  <si>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</si>
  <si>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</si>
  <si>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</si>
  <si>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</si>
  <si>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</si>
  <si>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</si>
  <si>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</si>
  <si>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</si>
  <si>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</si>
  <si>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</si>
  <si>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</si>
  <si>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</si>
  <si>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</si>
  <si>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</si>
  <si>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</si>
  <si>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</si>
  <si>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</si>
  <si>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</si>
  <si>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</si>
  <si>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</si>
  <si>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</si>
  <si>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</si>
  <si>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</si>
  <si>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</si>
  <si>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</si>
  <si>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</si>
  <si>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</si>
  <si>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</si>
  <si>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</si>
  <si>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</si>
  <si>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</si>
  <si>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</si>
  <si>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</si>
  <si>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</si>
  <si>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</si>
  <si>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</si>
  <si>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</si>
  <si>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</si>
  <si>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</si>
  <si>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</si>
  <si>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</si>
  <si>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</si>
  <si>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</si>
  <si>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</si>
  <si>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</si>
  <si>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</si>
  <si>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</si>
  <si>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</si>
  <si>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</si>
  <si>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</si>
  <si>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</si>
  <si>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</si>
  <si>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</si>
  <si>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</si>
  <si>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</si>
  <si>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</si>
  <si>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</si>
  <si>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</si>
  <si>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</si>
  <si>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</si>
  <si>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</si>
  <si>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</si>
  <si>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</si>
  <si>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</si>
  <si>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</si>
  <si>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</si>
  <si>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</si>
  <si>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</si>
  <si>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</si>
  <si>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</si>
  <si>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</si>
  <si>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</si>
  <si>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</si>
  <si>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</si>
  <si>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</si>
  <si>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</si>
  <si>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</si>
  <si>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</si>
  <si>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</si>
  <si>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</si>
  <si>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</si>
  <si>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</si>
  <si>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</si>
  <si>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</si>
  <si>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</si>
  <si>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</si>
  <si>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</si>
  <si>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</si>
  <si>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</si>
  <si>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</si>
  <si>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</si>
  <si>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</si>
  <si>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</si>
  <si>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</si>
  <si>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</si>
  <si>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</si>
  <si>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</si>
  <si>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</si>
  <si>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</si>
  <si>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</si>
  <si>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</si>
  <si>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</si>
  <si>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</si>
  <si>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</si>
  <si>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</si>
  <si>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</si>
  <si>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</si>
  <si>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</si>
  <si>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</si>
  <si>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</si>
  <si>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</si>
  <si>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</si>
  <si>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</si>
  <si>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</si>
  <si>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</si>
  <si>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</si>
  <si>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</si>
  <si>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</si>
  <si>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</si>
  <si>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</si>
  <si>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</si>
  <si>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</si>
  <si>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</si>
  <si>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</si>
  <si>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</si>
  <si>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</si>
  <si>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</si>
  <si>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</si>
  <si>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</si>
  <si>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</si>
  <si>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</si>
  <si>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</si>
  <si>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</si>
  <si>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</si>
  <si>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</si>
  <si>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</si>
  <si>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</si>
  <si>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</si>
  <si>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</si>
  <si>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</si>
  <si>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</si>
  <si>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</si>
  <si>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</si>
  <si>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</si>
  <si>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</si>
  <si>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</si>
  <si>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</si>
  <si>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</si>
  <si>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</si>
  <si>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</si>
  <si>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</si>
  <si>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</si>
  <si>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</si>
  <si>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</si>
  <si>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</si>
  <si>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</si>
  <si>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</si>
  <si>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</si>
  <si>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</si>
  <si>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</si>
  <si>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</si>
  <si>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</si>
  <si>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</si>
  <si>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</si>
  <si>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</si>
  <si>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</si>
  <si>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</si>
  <si>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</si>
  <si>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</si>
  <si>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</si>
  <si>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</si>
  <si>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</si>
  <si>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</si>
  <si>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</si>
  <si>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</si>
  <si>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</si>
  <si>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</si>
  <si>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</si>
  <si>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</si>
  <si>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</si>
  <si>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</si>
  <si>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</si>
  <si>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</si>
  <si>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</si>
  <si>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</si>
  <si>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</si>
  <si>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</si>
  <si>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</si>
  <si>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</si>
  <si>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</si>
  <si>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</si>
  <si>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</si>
  <si>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</si>
  <si>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</si>
  <si>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</si>
  <si>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</si>
  <si>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</si>
  <si>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</si>
  <si>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</si>
  <si>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</si>
  <si>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</si>
  <si>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</si>
  <si>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</si>
  <si>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</si>
  <si>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</si>
  <si>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</si>
  <si>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</si>
  <si>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</si>
  <si>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</si>
  <si>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</si>
  <si>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</si>
  <si>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</si>
  <si>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</si>
  <si>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</si>
  <si>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</si>
  <si>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</si>
  <si>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</si>
  <si>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</si>
  <si>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</si>
  <si>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</si>
  <si>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</si>
  <si>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</si>
  <si>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</si>
  <si>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</si>
  <si>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</si>
  <si>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</si>
  <si>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</si>
  <si>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</si>
  <si>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</si>
  <si>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</si>
  <si>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</si>
  <si>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</si>
  <si>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</si>
  <si>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</si>
  <si>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</si>
  <si>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</si>
  <si>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</si>
  <si>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</si>
  <si>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</si>
  <si>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</si>
  <si>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</si>
  <si>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</si>
  <si>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</si>
  <si>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</si>
  <si>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</si>
  <si>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</si>
  <si>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</si>
  <si>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</si>
  <si>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</si>
  <si>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</si>
  <si>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</si>
  <si>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</si>
  <si>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</si>
  <si>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</si>
  <si>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</si>
  <si>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</si>
  <si>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</si>
  <si>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</si>
  <si>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</si>
  <si>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</si>
  <si>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</si>
  <si>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</si>
  <si>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</si>
  <si>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</si>
  <si>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</si>
  <si>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</si>
  <si>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</si>
  <si>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</si>
  <si>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</si>
  <si>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</si>
  <si>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</si>
  <si>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</si>
  <si>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</si>
  <si>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</si>
  <si>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</si>
  <si>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</si>
  <si>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</si>
  <si>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</si>
  <si>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</si>
  <si>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</si>
  <si>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</si>
  <si>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</si>
  <si>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</si>
  <si>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</si>
  <si>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</si>
  <si>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</si>
  <si>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</si>
  <si>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</si>
  <si>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</si>
  <si>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</si>
  <si>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</si>
  <si>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</si>
  <si>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</si>
  <si>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</si>
  <si>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</si>
  <si>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</si>
  <si>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</si>
  <si>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</si>
  <si>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</si>
  <si>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</si>
  <si>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</si>
  <si>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</si>
  <si>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</si>
  <si>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</si>
  <si>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</si>
  <si>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</si>
  <si>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</si>
  <si>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</si>
  <si>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</si>
  <si>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</si>
  <si>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</si>
  <si>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</si>
  <si>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</si>
  <si>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</si>
  <si>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</si>
  <si>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</si>
  <si>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</si>
  <si>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</si>
  <si>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</si>
  <si>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</si>
  <si>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</si>
  <si>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</si>
  <si>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</si>
  <si>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</si>
  <si>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</si>
  <si>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</si>
  <si>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</si>
  <si>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</si>
  <si>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</si>
  <si>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</si>
  <si>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</si>
  <si>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</si>
  <si>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</si>
  <si>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</si>
  <si>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</si>
  <si>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</si>
  <si>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</si>
  <si>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</si>
  <si>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</si>
  <si>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</si>
  <si>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</si>
  <si>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</si>
  <si>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</si>
  <si>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</si>
  <si>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</si>
  <si>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</si>
  <si>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</si>
  <si>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</si>
  <si>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</si>
  <si>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</si>
  <si>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</si>
  <si>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</si>
  <si>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</si>
  <si>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</si>
  <si>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</si>
  <si>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</si>
  <si>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</si>
  <si>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</si>
  <si>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</si>
  <si>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</si>
  <si>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</si>
  <si>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</si>
  <si>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</si>
  <si>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</si>
  <si>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</si>
  <si>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</si>
  <si>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</si>
  <si>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</si>
  <si>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</si>
  <si>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</si>
  <si>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</si>
  <si>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</si>
  <si>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</si>
  <si>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</si>
  <si>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</si>
  <si>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</si>
  <si>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</si>
  <si>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</si>
  <si>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</si>
  <si>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</si>
  <si>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</si>
  <si>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</si>
  <si>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</si>
  <si>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</si>
  <si>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</si>
  <si>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</si>
  <si>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</si>
  <si>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</si>
  <si>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</si>
  <si>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</si>
  <si>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</si>
  <si>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</si>
  <si>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</si>
  <si>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</si>
  <si>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</si>
  <si>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</si>
  <si>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</si>
  <si>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</si>
  <si>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</si>
  <si>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</si>
  <si>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</si>
  <si>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</si>
  <si>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</si>
  <si>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</si>
  <si>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</si>
  <si>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</si>
  <si>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</si>
  <si>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</si>
  <si>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</si>
  <si>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</si>
  <si>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</si>
  <si>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</si>
  <si>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</si>
  <si>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</si>
  <si>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</si>
  <si>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</si>
  <si>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</si>
  <si>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</si>
  <si>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</si>
  <si>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</si>
  <si>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</si>
  <si>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</si>
  <si>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</si>
  <si>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</si>
  <si>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</si>
  <si>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</si>
  <si>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</si>
  <si>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</si>
  <si>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</si>
  <si>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</si>
  <si>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</si>
  <si>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</si>
  <si>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</si>
  <si>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</si>
  <si>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</si>
  <si>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</si>
  <si>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</si>
  <si>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</si>
  <si>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</si>
  <si>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</si>
  <si>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</si>
  <si>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</si>
  <si>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</si>
  <si>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</si>
  <si>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</si>
  <si>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</si>
  <si>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</si>
  <si>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</si>
  <si>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</si>
  <si>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</si>
  <si>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</si>
  <si>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</si>
  <si>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</si>
  <si>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</si>
  <si>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</si>
  <si>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</si>
  <si>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</si>
  <si>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</si>
  <si>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</si>
  <si>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</si>
  <si>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</si>
  <si>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</si>
  <si>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</si>
  <si>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</si>
  <si>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</si>
  <si>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</si>
  <si>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</si>
  <si>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</si>
  <si>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</si>
  <si>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</si>
  <si>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</si>
  <si>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</si>
  <si>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</si>
  <si>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</si>
  <si>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</si>
  <si>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</si>
  <si>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</si>
  <si>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</si>
  <si>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</si>
  <si>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</si>
  <si>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</si>
  <si>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</si>
  <si>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</si>
  <si>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</si>
  <si>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</si>
  <si>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</si>
  <si>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</si>
  <si>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</si>
  <si>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</si>
  <si>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</si>
  <si>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</si>
  <si>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</si>
  <si>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</si>
  <si>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</si>
  <si>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</si>
  <si>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</si>
  <si>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</si>
  <si>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</si>
  <si>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</si>
  <si>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</si>
  <si>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</si>
  <si>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</si>
  <si>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</si>
  <si>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</si>
  <si>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</si>
  <si>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</si>
  <si>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</si>
  <si>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</si>
  <si>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</si>
  <si>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</si>
  <si>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</si>
  <si>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</si>
  <si>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</si>
  <si>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</si>
  <si>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</si>
  <si>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</si>
  <si>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</si>
  <si>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</si>
  <si>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</si>
  <si>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</si>
  <si>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</si>
  <si>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</si>
  <si>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</si>
  <si>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</si>
  <si>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</si>
  <si>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</si>
  <si>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</si>
  <si>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</si>
  <si>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</si>
  <si>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</si>
  <si>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</si>
  <si>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</si>
  <si>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</si>
  <si>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</si>
  <si>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</si>
  <si>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</si>
  <si>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</si>
  <si>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</si>
  <si>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</si>
  <si>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</si>
  <si>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</si>
  <si>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</si>
  <si>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</si>
  <si>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</si>
  <si>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</si>
  <si>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</si>
  <si>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</si>
  <si>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</si>
  <si>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</si>
  <si>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</si>
  <si>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</si>
  <si>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</si>
  <si>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</si>
  <si>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</si>
  <si>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</si>
  <si>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</si>
  <si>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</si>
  <si>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</si>
  <si>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</si>
  <si>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</si>
  <si>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</si>
  <si>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</si>
  <si>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</si>
  <si>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</si>
  <si>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</si>
  <si>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</si>
  <si>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</si>
  <si>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</si>
  <si>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</si>
  <si>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</si>
  <si>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</si>
  <si>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</si>
  <si>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</si>
  <si>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</si>
  <si>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</si>
  <si>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</si>
  <si>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</si>
  <si>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</si>
  <si>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</si>
  <si>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</si>
  <si>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</si>
  <si>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</si>
  <si>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</si>
  <si>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</si>
  <si>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</si>
  <si>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</si>
  <si>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</si>
  <si>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</si>
  <si>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</si>
  <si>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</si>
  <si>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</si>
  <si>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</si>
  <si>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</si>
  <si>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</si>
  <si>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</si>
  <si>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</si>
  <si>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</si>
  <si>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</si>
  <si>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</si>
  <si>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</si>
  <si>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</si>
  <si>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</si>
  <si>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</si>
  <si>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</si>
  <si>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</si>
  <si>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</si>
  <si>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</si>
  <si>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</si>
  <si>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</si>
  <si>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</si>
  <si>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</si>
  <si>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</si>
  <si>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</si>
  <si>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</si>
  <si>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</si>
  <si>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</si>
  <si>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</si>
  <si>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</si>
  <si>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</si>
  <si>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</si>
  <si>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</si>
  <si>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</si>
  <si>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</si>
  <si>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</si>
  <si>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</si>
  <si>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</si>
  <si>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</si>
  <si>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</si>
  <si>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</si>
  <si>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</si>
  <si>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</si>
  <si>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</si>
  <si>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</si>
  <si>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</si>
  <si>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</si>
  <si>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</si>
  <si>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</si>
  <si>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</si>
  <si>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</si>
  <si>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</si>
  <si>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</si>
  <si>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</si>
  <si>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</si>
  <si>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</si>
  <si>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</si>
  <si>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</si>
  <si>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</si>
  <si>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</si>
  <si>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</si>
  <si>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</si>
  <si>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</si>
  <si>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</si>
  <si>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</si>
  <si>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</si>
  <si>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</si>
  <si>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</si>
  <si>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</si>
  <si>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</si>
  <si>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</si>
  <si>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</si>
  <si>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</si>
  <si>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</si>
  <si>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</si>
  <si>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</si>
  <si>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</si>
  <si>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</si>
  <si>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</si>
  <si>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</si>
  <si>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</si>
  <si>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</si>
  <si>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</si>
  <si>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</si>
  <si>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</si>
  <si>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</si>
  <si>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</si>
  <si>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</si>
  <si>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</si>
  <si>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</si>
  <si>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</si>
  <si>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</si>
  <si>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</si>
  <si>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</si>
  <si>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</si>
  <si>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</si>
  <si>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</si>
  <si>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</si>
  <si>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</si>
  <si>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</si>
  <si>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</si>
  <si>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</si>
  <si>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</si>
  <si>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</si>
  <si>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</si>
  <si>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</si>
  <si>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</si>
  <si>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</si>
  <si>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</si>
  <si>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</si>
  <si>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</si>
  <si>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</si>
  <si>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</si>
  <si>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</si>
  <si>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</si>
  <si>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</si>
  <si>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</si>
  <si>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</si>
  <si>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</si>
  <si>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</si>
  <si>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</si>
  <si>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</si>
  <si>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</si>
  <si>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</si>
  <si>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</si>
  <si>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</si>
  <si>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</si>
  <si>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</si>
  <si>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</si>
  <si>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</si>
  <si>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</si>
  <si>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</si>
  <si>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</si>
  <si>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</si>
  <si>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</si>
  <si>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</si>
  <si>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</si>
  <si>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</si>
  <si>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</si>
  <si>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</si>
  <si>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</si>
  <si>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</si>
  <si>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</si>
  <si>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</si>
  <si>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</si>
  <si>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</si>
  <si>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</si>
  <si>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</si>
  <si>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</si>
  <si>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</si>
  <si>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</si>
  <si>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</si>
  <si>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</si>
  <si>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</si>
  <si>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</si>
  <si>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</si>
  <si>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</si>
  <si>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</si>
  <si>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</si>
  <si>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</si>
  <si>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</si>
  <si>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</si>
  <si>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</si>
  <si>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</si>
  <si>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</si>
  <si>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</si>
  <si>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</si>
  <si>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</si>
  <si>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</si>
  <si>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</si>
  <si>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</si>
  <si>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</si>
  <si>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</si>
  <si>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</si>
  <si>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</si>
  <si>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</si>
  <si>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</si>
  <si>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</si>
  <si>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</si>
  <si>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</si>
  <si>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</si>
  <si>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</si>
  <si>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</si>
  <si>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</si>
  <si>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</si>
  <si>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</si>
  <si>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</si>
  <si>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</si>
  <si>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</si>
  <si>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</si>
  <si>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</si>
  <si>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</si>
  <si>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</si>
  <si>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</si>
  <si>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</si>
  <si>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</si>
  <si>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</si>
  <si>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</si>
  <si>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</si>
  <si>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</si>
  <si>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</si>
  <si>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</si>
  <si>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</si>
  <si>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</si>
  <si>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</si>
  <si>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</si>
  <si>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</si>
  <si>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</si>
  <si>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</si>
  <si>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</si>
  <si>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</si>
  <si>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</si>
  <si>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</si>
  <si>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</si>
  <si>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</si>
  <si>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</si>
  <si>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</si>
  <si>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</si>
  <si>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</si>
  <si>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</si>
  <si>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</si>
  <si>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</si>
  <si>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</si>
  <si>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</si>
  <si>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</si>
  <si>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</si>
  <si>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</si>
  <si>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</si>
  <si>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</si>
  <si>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</si>
  <si>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</si>
  <si>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</si>
  <si>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</si>
  <si>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</si>
  <si>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</si>
  <si>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</si>
  <si>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</si>
  <si>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</si>
  <si>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</si>
  <si>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</si>
  <si>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</si>
  <si>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</si>
  <si>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</si>
  <si>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</si>
  <si>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</si>
  <si>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</si>
  <si>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</si>
  <si>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</si>
  <si>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</si>
  <si>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</si>
  <si>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</si>
  <si>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</si>
  <si>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</si>
  <si>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</si>
  <si>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</si>
  <si>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</si>
  <si>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</si>
  <si>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</si>
  <si>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</si>
  <si>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</si>
  <si>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</si>
  <si>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</si>
  <si>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</si>
  <si>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</si>
  <si>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</si>
  <si>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</si>
  <si>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</si>
  <si>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</si>
  <si>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</si>
  <si>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</si>
  <si>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</si>
  <si>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</si>
  <si>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</si>
  <si>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</si>
  <si>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</si>
  <si>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</si>
  <si>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</si>
  <si>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</si>
  <si>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</si>
  <si>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</si>
  <si>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</si>
  <si>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</si>
  <si>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</si>
  <si>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</si>
  <si>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</si>
  <si>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</si>
  <si>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</si>
  <si>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</si>
  <si>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</si>
  <si>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</si>
  <si>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</si>
  <si>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</si>
  <si>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</si>
  <si>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</si>
  <si>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</si>
  <si>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</si>
  <si>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</si>
  <si>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</si>
  <si>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</si>
  <si>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</si>
  <si>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</si>
  <si>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</si>
  <si>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</si>
  <si>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</si>
  <si>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</si>
  <si>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</si>
  <si>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</si>
  <si>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</si>
  <si>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</si>
  <si>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</si>
  <si>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</si>
  <si>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</si>
  <si>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</si>
  <si>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</si>
  <si>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</si>
  <si>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</si>
  <si>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</si>
  <si>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</si>
  <si>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</si>
  <si>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</si>
  <si>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</si>
  <si>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</si>
  <si>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</si>
  <si>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</si>
  <si>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</si>
  <si>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</si>
  <si>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</si>
  <si>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</si>
  <si>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</si>
  <si>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</si>
  <si>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</si>
  <si>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</si>
  <si>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</si>
  <si>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</si>
  <si>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</si>
  <si>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</si>
  <si>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</si>
  <si>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</si>
  <si>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</si>
  <si>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</si>
  <si>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</si>
  <si>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</si>
  <si>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</si>
  <si>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</si>
  <si>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</si>
  <si>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</si>
  <si>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</si>
  <si>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</si>
  <si>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</si>
  <si>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</si>
  <si>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</si>
  <si>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</si>
  <si>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</si>
  <si>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</si>
  <si>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</si>
  <si>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</si>
  <si>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</si>
  <si>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</si>
  <si>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</si>
  <si>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</si>
  <si>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</si>
  <si>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</si>
  <si>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</si>
  <si>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</si>
  <si>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</si>
  <si>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</si>
  <si>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</si>
  <si>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</si>
  <si>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</si>
  <si>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</si>
  <si>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</si>
  <si>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</si>
  <si>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</si>
  <si>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</si>
  <si>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</si>
  <si>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</si>
  <si>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</si>
  <si>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</si>
  <si>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</si>
  <si>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</si>
  <si>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</si>
  <si>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</si>
  <si>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</si>
  <si>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</si>
  <si>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</si>
  <si>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</si>
  <si>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</si>
  <si>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</si>
  <si>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</si>
  <si>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</si>
  <si>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</si>
  <si>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</si>
  <si>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</si>
  <si>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</si>
  <si>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</si>
  <si>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</si>
  <si>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</si>
  <si>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</si>
  <si>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</si>
  <si>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</si>
  <si>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</si>
  <si>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</si>
  <si>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</si>
  <si>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</si>
  <si>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</si>
  <si>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</si>
  <si>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</si>
  <si>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</si>
  <si>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</si>
  <si>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</si>
  <si>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</si>
  <si>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</si>
  <si>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</si>
  <si>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</si>
  <si>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</si>
  <si>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</si>
  <si>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</si>
  <si>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</si>
  <si>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</si>
  <si>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</si>
  <si>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</si>
  <si>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</si>
  <si>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</si>
  <si>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</si>
  <si>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</si>
  <si>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</si>
  <si>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</si>
  <si>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</si>
  <si>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</si>
  <si>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</si>
  <si>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</si>
  <si>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</si>
  <si>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</si>
  <si>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</si>
  <si>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</si>
  <si>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</si>
  <si>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</si>
  <si>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</si>
  <si>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</si>
  <si>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</si>
  <si>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</si>
  <si>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</si>
  <si>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</si>
  <si>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</si>
  <si>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</si>
  <si>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</si>
  <si>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</si>
  <si>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</si>
  <si>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</si>
  <si>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</si>
  <si>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</si>
  <si>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</si>
  <si>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</si>
  <si>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</si>
  <si>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</si>
  <si>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</si>
  <si>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</si>
  <si>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</si>
  <si>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</si>
  <si>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</si>
  <si>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</si>
  <si>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</si>
  <si>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</si>
  <si>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</si>
  <si>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</si>
  <si>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</si>
  <si>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</si>
  <si>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</si>
  <si>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</si>
  <si>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</si>
  <si>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</si>
  <si>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</si>
  <si>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</si>
  <si>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</si>
  <si>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</si>
  <si>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</si>
  <si>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</si>
  <si>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</si>
  <si>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</si>
  <si>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</si>
  <si>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</si>
  <si>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</si>
  <si>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</si>
  <si>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</si>
  <si>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</si>
  <si>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</si>
  <si>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</si>
  <si>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</si>
  <si>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</si>
  <si>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</si>
  <si>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</si>
  <si>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</si>
  <si>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</si>
  <si>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</si>
  <si>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</si>
  <si>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</si>
  <si>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</si>
  <si>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</si>
  <si>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</si>
  <si>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</si>
  <si>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</si>
  <si>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</si>
  <si>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</si>
  <si>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</si>
  <si>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</si>
  <si>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</si>
  <si>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</si>
  <si>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</si>
  <si>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</si>
  <si>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</si>
  <si>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</si>
  <si>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</si>
  <si>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</si>
  <si>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</si>
  <si>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</si>
  <si>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</si>
  <si>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</si>
  <si>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</si>
  <si>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</si>
  <si>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</si>
  <si>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</si>
  <si>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</si>
  <si>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</si>
  <si>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</si>
  <si>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</si>
  <si>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</si>
  <si>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</si>
  <si>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</si>
  <si>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</si>
  <si>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</si>
  <si>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</si>
  <si>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</si>
  <si>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</si>
  <si>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</si>
  <si>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</si>
  <si>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</si>
  <si>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</si>
  <si>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</si>
  <si>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</si>
  <si>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</si>
  <si>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</si>
  <si>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</si>
  <si>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</si>
  <si>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</si>
  <si>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</si>
  <si>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</si>
  <si>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</si>
  <si>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</si>
  <si>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</si>
  <si>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</si>
  <si>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</si>
  <si>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</si>
  <si>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</si>
  <si>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</si>
  <si>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</si>
  <si>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</si>
  <si>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</si>
  <si>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</si>
  <si>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</si>
  <si>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</si>
  <si>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</si>
  <si>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</si>
  <si>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</si>
  <si>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</si>
  <si>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</si>
  <si>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</si>
  <si>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</si>
  <si>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</si>
  <si>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</si>
  <si>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</si>
  <si>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</si>
  <si>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</si>
  <si>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</si>
  <si>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</si>
  <si>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</si>
  <si>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</si>
  <si>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</si>
  <si>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</si>
  <si>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</si>
  <si>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</si>
  <si>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</si>
  <si>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</si>
  <si>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</si>
  <si>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</si>
  <si>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</si>
  <si>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</si>
  <si>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</si>
  <si>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</si>
  <si>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</si>
  <si>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</si>
  <si>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</si>
  <si>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</si>
  <si>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</si>
  <si>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</si>
  <si>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</si>
  <si>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</si>
  <si>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</si>
  <si>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</si>
  <si>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</si>
  <si>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</si>
  <si>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</si>
  <si>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</si>
  <si>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</si>
  <si>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</si>
  <si>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</si>
  <si>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</si>
  <si>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</si>
  <si>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</si>
  <si>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</si>
  <si>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</si>
  <si>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</si>
  <si>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</si>
  <si>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</si>
  <si>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</si>
  <si>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</si>
  <si>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</si>
  <si>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</si>
  <si>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</si>
  <si>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</si>
  <si>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</si>
  <si>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</si>
  <si>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</si>
  <si>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</si>
  <si>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</si>
  <si>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</si>
  <si>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</si>
  <si>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</si>
  <si>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</si>
  <si>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</si>
  <si>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</si>
  <si>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</si>
  <si>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</si>
  <si>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</si>
  <si>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</si>
  <si>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</si>
  <si>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</si>
  <si>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</si>
  <si>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</si>
  <si>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</si>
  <si>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</si>
  <si>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</si>
  <si>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</si>
  <si>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</si>
  <si>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</si>
  <si>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</si>
  <si>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</si>
  <si>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</si>
  <si>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</si>
  <si>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</si>
  <si>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</si>
  <si>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</si>
  <si>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</si>
  <si>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</si>
  <si>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</si>
  <si>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</si>
  <si>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</si>
  <si>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</si>
  <si>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</si>
  <si>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</si>
  <si>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</si>
  <si>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</si>
  <si>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</si>
  <si>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</si>
  <si>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</si>
  <si>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</si>
  <si>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</si>
  <si>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</si>
  <si>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</si>
  <si>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</si>
  <si>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</si>
  <si>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</si>
  <si>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</si>
  <si>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</si>
  <si>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</si>
  <si>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</si>
  <si>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</si>
  <si>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</si>
  <si>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</si>
  <si>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</si>
  <si>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</si>
  <si>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</si>
  <si>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</si>
  <si>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</si>
  <si>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</si>
  <si>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</si>
  <si>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</si>
  <si>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</si>
  <si>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</si>
  <si>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</si>
  <si>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</si>
  <si>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</si>
  <si>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</si>
  <si>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</si>
  <si>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</si>
  <si>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</si>
  <si>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</si>
  <si>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</si>
  <si>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</si>
  <si>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</si>
  <si>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</si>
  <si>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</si>
  <si>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</si>
  <si>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</si>
  <si>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</si>
  <si>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</si>
  <si>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</si>
  <si>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</si>
  <si>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</si>
  <si>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</si>
  <si>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</si>
  <si>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</si>
  <si>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</si>
  <si>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</si>
  <si>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</si>
  <si>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</si>
  <si>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</si>
  <si>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</si>
  <si>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</si>
  <si>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</si>
  <si>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</si>
  <si>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</si>
  <si>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</si>
  <si>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</si>
  <si>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</si>
  <si>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</si>
  <si>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</si>
  <si>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</si>
  <si>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</si>
  <si>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</si>
  <si>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</si>
  <si>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</si>
  <si>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</si>
  <si>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</si>
  <si>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</si>
  <si>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</si>
  <si>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</si>
  <si>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</si>
  <si>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</si>
  <si>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</si>
  <si>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</si>
  <si>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</si>
  <si>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</si>
  <si>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</si>
  <si>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</si>
  <si>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</si>
  <si>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</si>
  <si>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</si>
  <si>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</si>
  <si>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</si>
  <si>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</si>
  <si>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</si>
  <si>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</si>
  <si>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</si>
  <si>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</si>
  <si>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</si>
  <si>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</si>
  <si>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</si>
  <si>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</si>
  <si>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</si>
  <si>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</si>
  <si>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</si>
  <si>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</si>
  <si>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</si>
  <si>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</si>
  <si>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</si>
  <si>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</si>
  <si>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</si>
  <si>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</si>
  <si>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</si>
  <si>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</si>
  <si>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</si>
  <si>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</si>
  <si>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</si>
  <si>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</si>
  <si>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</si>
  <si>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</si>
  <si>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</si>
  <si>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</si>
  <si>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</si>
  <si>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</si>
  <si>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</si>
  <si>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</si>
  <si>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</si>
  <si>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</si>
  <si>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</si>
  <si>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</si>
  <si>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</si>
  <si>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</si>
  <si>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</si>
  <si>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</si>
  <si>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</si>
  <si>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</si>
  <si>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</si>
  <si>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</si>
  <si>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</si>
  <si>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</si>
  <si>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</si>
  <si>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</si>
  <si>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</si>
  <si>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</si>
  <si>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</si>
  <si>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</si>
  <si>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</si>
  <si>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</si>
  <si>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</si>
  <si>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</si>
  <si>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</si>
  <si>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</si>
  <si>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</si>
  <si>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</si>
  <si>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</si>
  <si>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</si>
  <si>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</si>
  <si>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</si>
  <si>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</si>
  <si>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</si>
  <si>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</si>
  <si>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</si>
  <si>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</si>
  <si>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</si>
  <si>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</si>
  <si>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</si>
  <si>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</si>
  <si>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</si>
  <si>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</si>
  <si>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</si>
  <si>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</si>
  <si>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</si>
  <si>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</si>
  <si>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</si>
  <si>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</si>
  <si>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</si>
  <si>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</si>
  <si>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</si>
  <si>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</si>
  <si>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</si>
  <si>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</si>
  <si>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</si>
  <si>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</si>
  <si>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</si>
  <si>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</si>
  <si>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</si>
  <si>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</si>
  <si>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</si>
  <si>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</si>
  <si>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</si>
  <si>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</si>
  <si>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</si>
  <si>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</si>
  <si>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</si>
  <si>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</si>
  <si>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</si>
  <si>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</si>
  <si>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</si>
  <si>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</si>
  <si>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</si>
  <si>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</si>
  <si>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</si>
  <si>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</si>
  <si>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</si>
  <si>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</si>
  <si>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</si>
  <si>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</si>
  <si>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</si>
  <si>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</si>
  <si>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</si>
  <si>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</si>
  <si>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</si>
  <si>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</si>
  <si>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</si>
  <si>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</si>
  <si>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</si>
  <si>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</si>
  <si>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</si>
  <si>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</si>
  <si>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</si>
  <si>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</si>
  <si>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</si>
  <si>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</si>
  <si>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</si>
  <si>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</si>
  <si>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</si>
  <si>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</si>
  <si>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</si>
  <si>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</si>
  <si>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</si>
  <si>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</si>
  <si>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</si>
  <si>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</si>
  <si>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</si>
  <si>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</si>
  <si>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</si>
  <si>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</si>
  <si>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</si>
  <si>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</si>
  <si>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</si>
  <si>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</si>
  <si>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</si>
  <si>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</si>
  <si>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</si>
  <si>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</si>
  <si>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</si>
  <si>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</si>
  <si>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</si>
  <si>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</si>
  <si>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</si>
  <si>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</si>
  <si>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</si>
  <si>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</si>
  <si>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</si>
  <si>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</si>
  <si>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</si>
  <si>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</si>
  <si>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</si>
  <si>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</si>
  <si>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</si>
  <si>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</si>
  <si>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</si>
  <si>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</si>
  <si>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</si>
  <si>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</si>
  <si>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</si>
  <si>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</si>
  <si>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</si>
  <si>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</si>
  <si>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</si>
  <si>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</si>
  <si>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</si>
  <si>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</si>
  <si>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</si>
  <si>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</si>
  <si>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</si>
  <si>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</si>
  <si>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</si>
  <si>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</si>
  <si>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</si>
  <si>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</si>
  <si>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</si>
  <si>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</si>
  <si>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</si>
  <si>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</si>
  <si>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</si>
  <si>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</si>
  <si>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</si>
  <si>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</si>
  <si>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</si>
  <si>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</si>
  <si>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</si>
  <si>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</si>
  <si>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</si>
  <si>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</si>
  <si>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</si>
  <si>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</si>
  <si>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</si>
  <si>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</si>
  <si>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</si>
  <si>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</si>
  <si>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</si>
  <si>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</si>
  <si>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</si>
  <si>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</si>
  <si>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</si>
  <si>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</si>
  <si>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</si>
  <si>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</si>
  <si>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</si>
  <si>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</si>
  <si>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</si>
  <si>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</si>
  <si>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</si>
  <si>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</si>
  <si>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</si>
  <si>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</si>
  <si>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</si>
  <si>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</si>
  <si>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</si>
  <si>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</si>
  <si>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</si>
  <si>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</si>
  <si>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</si>
  <si>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</si>
  <si>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</si>
  <si>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</si>
  <si>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</si>
  <si>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</si>
  <si>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</si>
  <si>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</si>
  <si>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</si>
  <si>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</si>
  <si>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</si>
  <si>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</si>
  <si>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</si>
  <si>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</si>
  <si>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</si>
  <si>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</si>
  <si>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</si>
  <si>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</si>
  <si>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</si>
  <si>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</si>
  <si>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</si>
  <si>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</si>
  <si>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</si>
  <si>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</si>
  <si>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</si>
  <si>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</si>
  <si>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</si>
  <si>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</si>
  <si>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</si>
  <si>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</si>
  <si>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</si>
  <si>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</si>
  <si>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</si>
  <si>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</si>
  <si>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</si>
  <si>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</si>
  <si>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</si>
  <si>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</si>
  <si>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</si>
  <si>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</si>
  <si>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</si>
  <si>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</si>
  <si>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</si>
  <si>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</si>
  <si>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</si>
  <si>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</si>
  <si>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</si>
  <si>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</si>
  <si>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</si>
  <si>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</si>
  <si>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</si>
  <si>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</si>
  <si>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</si>
  <si>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</si>
  <si>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</si>
  <si>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</si>
  <si>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</si>
  <si>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</si>
  <si>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</si>
  <si>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</si>
  <si>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</si>
  <si>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</si>
  <si>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</si>
  <si>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</si>
  <si>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</si>
  <si>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</si>
  <si>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</si>
  <si>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</si>
  <si>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</si>
  <si>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</si>
  <si>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</si>
  <si>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</si>
  <si>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</si>
  <si>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</si>
  <si>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</si>
  <si>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</si>
  <si>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</si>
  <si>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</si>
  <si>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</si>
  <si>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</si>
  <si>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</si>
  <si>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</si>
  <si>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</si>
  <si>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</si>
  <si>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</si>
  <si>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</si>
  <si>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</si>
  <si>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</si>
  <si>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</si>
  <si>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</si>
  <si>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</si>
  <si>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</si>
  <si>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</si>
  <si>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</si>
  <si>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</si>
  <si>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</si>
  <si>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</si>
  <si>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</si>
  <si>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</si>
  <si>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</si>
  <si>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</si>
  <si>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</si>
  <si>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</si>
  <si>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</si>
  <si>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</si>
  <si>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</si>
  <si>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</si>
  <si>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</si>
  <si>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</si>
  <si>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</si>
  <si>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</si>
  <si>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</si>
  <si>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</si>
  <si>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</si>
  <si>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</si>
  <si>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</si>
  <si>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</si>
  <si>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</si>
  <si>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</si>
  <si>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</si>
  <si>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</si>
  <si>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</si>
  <si>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</si>
  <si>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</si>
  <si>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</si>
  <si>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</si>
  <si>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</si>
  <si>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</si>
  <si>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</si>
  <si>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</si>
  <si>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</si>
  <si>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</si>
  <si>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</si>
  <si>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</si>
  <si>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</si>
  <si>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</si>
  <si>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</si>
  <si>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</si>
  <si>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</si>
  <si>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</si>
  <si>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</si>
  <si>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</si>
  <si>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</si>
  <si>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</si>
  <si>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</si>
  <si>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</si>
  <si>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</si>
  <si>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</si>
  <si>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</si>
  <si>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</si>
  <si>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</si>
  <si>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</si>
  <si>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</si>
  <si>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</si>
  <si>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</si>
  <si>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</si>
  <si>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</si>
  <si>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</si>
  <si>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</si>
  <si>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</si>
  <si>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</si>
  <si>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</si>
  <si>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</si>
  <si>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</si>
  <si>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</si>
  <si>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</si>
  <si>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</si>
  <si>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</si>
  <si>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</si>
  <si>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</si>
  <si>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</si>
  <si>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</si>
  <si>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</si>
  <si>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</si>
  <si>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</si>
  <si>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</si>
  <si>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</si>
  <si>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</si>
  <si>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</si>
  <si>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</si>
  <si>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</si>
  <si>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</si>
  <si>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</si>
  <si>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</si>
  <si>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</si>
  <si>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</si>
  <si>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</si>
  <si>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</si>
  <si>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</si>
  <si>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</si>
  <si>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</si>
  <si>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</si>
  <si>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</si>
  <si>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</si>
  <si>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</si>
  <si>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</si>
  <si>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</si>
  <si>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</si>
  <si>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</si>
  <si>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</si>
  <si>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</si>
  <si>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</si>
  <si>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</si>
  <si>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</si>
  <si>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</si>
  <si>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</si>
  <si>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</si>
  <si>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</si>
  <si>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</si>
  <si>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</si>
  <si>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</si>
  <si>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</si>
  <si>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</si>
  <si>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</si>
  <si>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</si>
  <si>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</si>
  <si>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</si>
  <si>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</si>
  <si>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</si>
  <si>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</si>
  <si>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</si>
  <si>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</si>
  <si>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</si>
  <si>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</si>
  <si>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</si>
  <si>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</si>
  <si>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</si>
  <si>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</si>
  <si>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</si>
  <si>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</si>
  <si>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</si>
  <si>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</si>
  <si>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</si>
  <si>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</si>
  <si>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</si>
  <si>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</si>
  <si>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</si>
  <si>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</si>
  <si>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</si>
  <si>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</si>
  <si>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</si>
  <si>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</si>
  <si>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</si>
  <si>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</si>
  <si>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</si>
  <si>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</si>
  <si>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</si>
  <si>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</si>
  <si>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</si>
  <si>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</si>
  <si>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</si>
  <si>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</si>
  <si>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</si>
  <si>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</si>
  <si>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</si>
  <si>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</si>
  <si>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</si>
  <si>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</si>
  <si>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</si>
  <si>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</si>
  <si>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</si>
  <si>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</si>
  <si>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</si>
  <si>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</si>
  <si>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</si>
  <si>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</si>
  <si>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</si>
  <si>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</si>
  <si>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</si>
  <si>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</si>
  <si>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</si>
  <si>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</si>
  <si>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</si>
  <si>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</si>
  <si>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</si>
  <si>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</si>
  <si>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</si>
  <si>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</si>
  <si>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</si>
  <si>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</si>
  <si>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</si>
  <si>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</si>
  <si>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</si>
  <si>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</si>
  <si>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</si>
  <si>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</si>
  <si>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</si>
  <si>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</si>
  <si>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</si>
  <si>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</si>
  <si>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</si>
  <si>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</si>
  <si>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</si>
  <si>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</si>
  <si>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</si>
  <si>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</si>
  <si>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</si>
  <si>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</si>
  <si>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</si>
  <si>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</si>
  <si>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</si>
  <si>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</si>
  <si>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</si>
  <si>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</si>
  <si>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</si>
  <si>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</si>
  <si>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</si>
  <si>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</si>
  <si>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</si>
  <si>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</si>
  <si>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</si>
  <si>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</si>
  <si>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</si>
  <si>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</si>
  <si>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</si>
  <si>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</si>
  <si>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</si>
  <si>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</si>
  <si>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</si>
  <si>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</si>
  <si>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</si>
  <si>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</si>
  <si>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</si>
  <si>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</si>
  <si>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</si>
  <si>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</si>
  <si>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</si>
  <si>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</si>
  <si>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</si>
  <si>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</si>
  <si>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</si>
  <si>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</si>
  <si>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</si>
  <si>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</si>
  <si>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</si>
  <si>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</si>
  <si>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</si>
  <si>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</si>
  <si>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</si>
  <si>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</si>
  <si>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</si>
  <si>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</si>
  <si>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</si>
  <si>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</si>
  <si>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</si>
  <si>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</si>
  <si>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</si>
  <si>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</si>
  <si>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</si>
  <si>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</si>
  <si>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</si>
  <si>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</si>
  <si>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</si>
  <si>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</si>
  <si>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</si>
  <si>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</si>
  <si>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</si>
  <si>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</si>
  <si>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</si>
  <si>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</si>
  <si>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</si>
  <si>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</si>
  <si>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</si>
  <si>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</si>
  <si>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</si>
  <si>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</si>
  <si>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</si>
  <si>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</si>
  <si>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</si>
  <si>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</si>
  <si>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</si>
  <si>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</si>
  <si>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</si>
  <si>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</si>
  <si>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</si>
  <si>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</si>
  <si>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</si>
  <si>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</si>
  <si>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</si>
  <si>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</si>
  <si>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</si>
  <si>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</si>
  <si>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</si>
  <si>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</si>
  <si>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</si>
  <si>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</si>
  <si>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</si>
  <si>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</si>
  <si>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</si>
  <si>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</si>
  <si>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</si>
  <si>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</si>
  <si>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</si>
  <si>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</si>
  <si>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</si>
  <si>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</si>
  <si>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</si>
  <si>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</si>
  <si>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</si>
  <si>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</si>
  <si>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</si>
  <si>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</si>
  <si>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</si>
  <si>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</si>
  <si>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</si>
  <si>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</si>
  <si>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</si>
  <si>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</si>
  <si>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</si>
  <si>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</si>
  <si>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</si>
  <si>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</si>
  <si>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</si>
  <si>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</si>
  <si>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</si>
  <si>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</si>
  <si>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</si>
  <si>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</si>
  <si>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</si>
  <si>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</si>
  <si>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</si>
  <si>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</si>
  <si>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</si>
  <si>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</si>
  <si>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</si>
  <si>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</si>
  <si>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</si>
  <si>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</si>
  <si>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</si>
  <si>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</si>
  <si>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</si>
  <si>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</si>
  <si>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</si>
  <si>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</si>
  <si>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</si>
  <si>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</si>
  <si>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</si>
  <si>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</si>
  <si>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</si>
  <si>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</si>
  <si>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</si>
  <si>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</si>
  <si>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</si>
  <si>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</si>
  <si>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</si>
  <si>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</si>
  <si>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</si>
  <si>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</si>
  <si>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</si>
  <si>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</si>
  <si>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</si>
  <si>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</si>
  <si>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</si>
  <si>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</si>
  <si>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</si>
  <si>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</si>
  <si>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</si>
  <si>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</si>
  <si>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</si>
  <si>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</si>
  <si>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</si>
  <si>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</si>
  <si>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</si>
  <si>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</si>
  <si>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</si>
  <si>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</si>
  <si>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</si>
  <si>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</si>
  <si>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</si>
  <si>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</si>
  <si>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</si>
  <si>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</si>
  <si>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</si>
  <si>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</si>
  <si>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</si>
  <si>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</si>
  <si>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</si>
  <si>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</si>
  <si>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</si>
  <si>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</si>
  <si>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</si>
  <si>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</si>
  <si>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</si>
  <si>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</si>
  <si>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</si>
  <si>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</si>
  <si>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</si>
  <si>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</si>
  <si>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</si>
  <si>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</si>
  <si>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</si>
  <si>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</si>
  <si>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</si>
  <si>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</si>
  <si>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</si>
  <si>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</si>
  <si>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</si>
  <si>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</si>
  <si>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</si>
  <si>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</si>
  <si>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</si>
  <si>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</si>
  <si>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</si>
  <si>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</si>
  <si>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</si>
  <si>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</si>
  <si>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</si>
  <si>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</si>
  <si>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</si>
  <si>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</si>
  <si>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</si>
  <si>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</si>
  <si>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</si>
  <si>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</si>
  <si>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</si>
  <si>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</si>
  <si>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</si>
  <si>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</si>
  <si>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</si>
  <si>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</si>
  <si>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</si>
  <si>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</si>
  <si>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</si>
  <si>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</si>
  <si>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</si>
  <si>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</si>
  <si>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</si>
  <si>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</si>
  <si>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</si>
  <si>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</si>
  <si>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</si>
  <si>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</si>
  <si>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</si>
  <si>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</si>
  <si>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</si>
  <si>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</si>
  <si>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</si>
  <si>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</si>
  <si>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</si>
  <si>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</si>
  <si>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</si>
  <si>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</si>
  <si>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</si>
  <si>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</si>
  <si>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</si>
  <si>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</si>
  <si>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</si>
  <si>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</si>
  <si>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</si>
  <si>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</si>
  <si>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</si>
  <si>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</si>
  <si>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</si>
  <si>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</si>
  <si>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</si>
  <si>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</si>
  <si>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</si>
  <si>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</si>
  <si>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</si>
  <si>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</si>
  <si>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</si>
  <si>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</si>
  <si>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</si>
  <si>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</si>
  <si>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</si>
  <si>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</si>
  <si>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</si>
  <si>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</si>
  <si>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</si>
  <si>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</si>
  <si>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</si>
  <si>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</si>
  <si>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</si>
  <si>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</si>
  <si>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</si>
  <si>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</si>
  <si>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</si>
  <si>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</si>
  <si>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</si>
  <si>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</si>
  <si>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</si>
  <si>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</si>
  <si>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</si>
  <si>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</si>
  <si>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</si>
  <si>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</si>
  <si>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</si>
  <si>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</si>
  <si>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</si>
  <si>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</si>
  <si>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</si>
  <si>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</si>
  <si>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</si>
  <si>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</si>
  <si>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</si>
  <si>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</si>
  <si>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</si>
  <si>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</si>
  <si>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</si>
  <si>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</si>
  <si>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</si>
  <si>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</si>
  <si>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</si>
  <si>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</si>
  <si>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</si>
  <si>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</si>
  <si>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</si>
  <si>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</si>
  <si>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</si>
  <si>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</si>
  <si>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</si>
  <si>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</si>
  <si>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</si>
  <si>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</si>
  <si>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</si>
  <si>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</si>
  <si>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</si>
  <si>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</si>
  <si>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</si>
  <si>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</si>
  <si>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</si>
  <si>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</si>
  <si>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</si>
  <si>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</si>
  <si>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</si>
  <si>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</si>
  <si>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</si>
  <si>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</si>
  <si>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</si>
  <si>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</si>
  <si>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</si>
  <si>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</si>
  <si>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</si>
  <si>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</si>
  <si>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</si>
  <si>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</si>
  <si>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</si>
  <si>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</si>
  <si>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</si>
  <si>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</si>
  <si>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</si>
  <si>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</si>
  <si>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</si>
  <si>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</si>
  <si>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</si>
  <si>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</si>
  <si>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</si>
  <si>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</si>
  <si>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</si>
  <si>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</si>
  <si>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</si>
  <si>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</si>
  <si>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</si>
  <si>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</si>
  <si>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</si>
  <si>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</si>
  <si>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</si>
  <si>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</si>
  <si>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</si>
  <si>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</si>
  <si>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</si>
  <si>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</si>
  <si>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</si>
  <si>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</si>
  <si>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</si>
  <si>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</si>
  <si>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</si>
  <si>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</si>
  <si>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</si>
  <si>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</si>
  <si>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</si>
  <si>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</si>
  <si>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</si>
  <si>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</si>
  <si>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</si>
  <si>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</si>
  <si>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</si>
  <si>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</si>
  <si>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</si>
  <si>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</si>
  <si>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</si>
  <si>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</si>
  <si>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</si>
  <si>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</si>
  <si>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</si>
  <si>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</si>
  <si>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</si>
  <si>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</si>
  <si>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</si>
  <si>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</si>
  <si>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</si>
  <si>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</si>
  <si>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</si>
  <si>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</si>
  <si>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</si>
  <si>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</si>
  <si>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</si>
  <si>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</si>
  <si>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</si>
  <si>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</si>
  <si>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</si>
  <si>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</si>
  <si>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</si>
  <si>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</si>
  <si>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</si>
  <si>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</si>
  <si>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</si>
  <si>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</si>
  <si>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</si>
  <si>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</si>
  <si>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</si>
  <si>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</si>
  <si>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</si>
  <si>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</si>
  <si>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</si>
  <si>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</si>
  <si>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</si>
  <si>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</si>
  <si>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</si>
  <si>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</si>
  <si>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</si>
  <si>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</si>
  <si>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</si>
  <si>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</si>
  <si>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</si>
  <si>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</si>
  <si>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</si>
  <si>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</si>
  <si>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</si>
  <si>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</si>
  <si>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</si>
  <si>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</si>
  <si>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</si>
  <si>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</si>
  <si>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</si>
  <si>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</si>
  <si>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</si>
  <si>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</si>
  <si>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</si>
  <si>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</si>
  <si>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</si>
  <si>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</si>
  <si>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</si>
  <si>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</si>
  <si>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</si>
  <si>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</si>
  <si>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</si>
  <si>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</si>
  <si>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</si>
  <si>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</si>
  <si>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</si>
  <si>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</si>
  <si>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</si>
  <si>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</si>
  <si>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</si>
  <si>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</si>
  <si>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</si>
  <si>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</si>
  <si>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</si>
  <si>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</si>
  <si>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</si>
  <si>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</si>
  <si>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</si>
  <si>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</si>
  <si>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</si>
  <si>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</si>
  <si>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</si>
  <si>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</si>
  <si>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</si>
  <si>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</si>
  <si>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</si>
  <si>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</si>
  <si>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</si>
  <si>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</si>
  <si>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</si>
  <si>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</si>
  <si>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</si>
  <si>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</si>
  <si>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</si>
  <si>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</si>
  <si>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</si>
  <si>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</si>
  <si>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</si>
  <si>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</si>
  <si>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</si>
  <si>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</si>
  <si>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</si>
  <si>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</si>
  <si>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</si>
  <si>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</si>
  <si>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</si>
  <si>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</si>
  <si>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</si>
  <si>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</si>
  <si>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</si>
  <si>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</si>
  <si>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</si>
  <si>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</si>
  <si>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</si>
  <si>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</si>
  <si>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</si>
  <si>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</si>
  <si>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</si>
  <si>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</si>
  <si>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</si>
  <si>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</si>
  <si>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</si>
  <si>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</si>
  <si>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</si>
  <si>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</si>
  <si>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</si>
  <si>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</si>
  <si>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</si>
  <si>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</si>
  <si>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</si>
  <si>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</si>
  <si>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</si>
  <si>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</si>
  <si>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</si>
  <si>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</si>
  <si>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</si>
  <si>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</si>
  <si>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</si>
  <si>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</si>
  <si>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</si>
  <si>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</si>
  <si>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</si>
  <si>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</si>
  <si>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</si>
  <si>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</si>
  <si>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</si>
  <si>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</si>
  <si>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</si>
  <si>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</si>
  <si>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</si>
  <si>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</si>
  <si>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</si>
  <si>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</si>
  <si>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</si>
  <si>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</si>
  <si>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</si>
  <si>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</si>
  <si>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</si>
  <si>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</si>
  <si>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</si>
  <si>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</si>
  <si>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</si>
  <si>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</si>
  <si>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</si>
  <si>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</si>
  <si>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</si>
  <si>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</si>
  <si>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</si>
  <si>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</si>
  <si>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</si>
  <si>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</si>
  <si>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</si>
  <si>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</si>
  <si>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</si>
  <si>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</si>
  <si>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</si>
  <si>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</si>
  <si>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</si>
  <si>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</si>
  <si>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</si>
  <si>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</si>
  <si>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</si>
  <si>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</si>
  <si>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</si>
  <si>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</si>
  <si>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</si>
  <si>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</si>
  <si>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</si>
  <si>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</si>
  <si>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</si>
  <si>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</si>
  <si>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</si>
  <si>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</si>
  <si>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</si>
  <si>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</si>
  <si>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</si>
  <si>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</si>
  <si>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</si>
  <si>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</si>
  <si>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</si>
  <si>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</si>
  <si>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</si>
  <si>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</si>
  <si>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</si>
  <si>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</si>
  <si>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</si>
  <si>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</si>
  <si>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</si>
  <si>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</si>
  <si>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</si>
  <si>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</si>
  <si>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</si>
  <si>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</si>
  <si>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</si>
  <si>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</si>
  <si>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</si>
  <si>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</si>
  <si>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</si>
  <si>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</si>
  <si>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</si>
  <si>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</si>
  <si>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</si>
  <si>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</si>
  <si>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</si>
  <si>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</si>
  <si>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</si>
  <si>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</si>
  <si>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</si>
  <si>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</si>
  <si>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</si>
  <si>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</si>
  <si>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</si>
  <si>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</si>
  <si>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</si>
  <si>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</si>
  <si>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</si>
  <si>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</si>
  <si>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</si>
  <si>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</si>
  <si>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</si>
  <si>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</si>
  <si>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</si>
  <si>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</si>
  <si>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</si>
  <si>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</si>
  <si>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</si>
  <si>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</si>
  <si>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</si>
  <si>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</si>
  <si>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</si>
  <si>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</si>
  <si>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</si>
  <si>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</si>
  <si>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</si>
  <si>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</si>
  <si>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</si>
  <si>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</si>
  <si>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</si>
  <si>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</si>
  <si>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</si>
  <si>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</si>
  <si>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</si>
  <si>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</si>
  <si>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</si>
  <si>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</si>
  <si>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</si>
  <si>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</si>
  <si>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</si>
  <si>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</si>
  <si>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</si>
  <si>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</si>
  <si>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</si>
  <si>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</si>
  <si>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</si>
  <si>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</si>
  <si>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</si>
  <si>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</si>
  <si>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</si>
  <si>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</si>
  <si>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</si>
  <si>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</si>
  <si>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</si>
  <si>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</si>
  <si>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</si>
  <si>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</si>
  <si>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</si>
  <si>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</si>
  <si>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</si>
  <si>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</si>
  <si>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</si>
  <si>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</si>
  <si>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</si>
  <si>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</si>
  <si>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</si>
  <si>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</si>
  <si>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</si>
  <si>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</si>
  <si>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</si>
  <si>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</si>
  <si>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</si>
  <si>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</si>
  <si>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</si>
  <si>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</si>
  <si>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</si>
  <si>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</si>
  <si>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</si>
  <si>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</si>
  <si>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</si>
  <si>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</si>
  <si>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</si>
  <si>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</si>
  <si>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</si>
  <si>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</si>
  <si>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</si>
  <si>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</si>
  <si>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</si>
  <si>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</si>
  <si>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</si>
  <si>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</si>
  <si>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</si>
  <si>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</si>
  <si>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</si>
  <si>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</si>
  <si>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</si>
  <si>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</si>
  <si>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</si>
  <si>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</si>
  <si>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</si>
  <si>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</si>
  <si>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</si>
  <si>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</si>
  <si>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</si>
  <si>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</si>
  <si>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</si>
  <si>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</si>
  <si>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</si>
  <si>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</si>
  <si>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</si>
  <si>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</si>
  <si>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</si>
  <si>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</si>
  <si>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</si>
  <si>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</si>
  <si>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</si>
  <si>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</si>
  <si>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</si>
  <si>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</si>
  <si>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</si>
  <si>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</si>
  <si>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</si>
  <si>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</si>
  <si>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</si>
  <si>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</si>
  <si>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</si>
  <si>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</si>
  <si>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</si>
  <si>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</si>
  <si>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</si>
  <si>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</si>
  <si>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</si>
  <si>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</si>
  <si>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</si>
  <si>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</si>
  <si>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</si>
  <si>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</si>
  <si>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</si>
  <si>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</si>
  <si>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</si>
  <si>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</si>
  <si>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</si>
  <si>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</si>
  <si>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</si>
  <si>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</si>
  <si>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</si>
  <si>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</si>
  <si>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</si>
  <si>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</si>
  <si>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</si>
  <si>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</si>
  <si>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</si>
  <si>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</si>
  <si>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</si>
  <si>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</si>
  <si>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</si>
  <si>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</si>
  <si>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</si>
  <si>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</si>
  <si>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</si>
  <si>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</si>
  <si>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</si>
  <si>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</si>
  <si>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</si>
  <si>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</si>
  <si>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</si>
  <si>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</si>
  <si>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</si>
  <si>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</si>
  <si>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</si>
  <si>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</si>
  <si>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</si>
  <si>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</si>
  <si>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</si>
  <si>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</si>
  <si>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</si>
  <si>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</si>
  <si>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</si>
  <si>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</si>
  <si>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</si>
  <si>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</si>
  <si>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</si>
  <si>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</si>
  <si>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</si>
  <si>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</si>
  <si>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</si>
  <si>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</si>
  <si>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</si>
  <si>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</si>
  <si>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</si>
  <si>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</si>
  <si>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</si>
  <si>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</si>
  <si>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</si>
  <si>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</si>
  <si>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</si>
  <si>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</si>
  <si>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</si>
  <si>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</si>
  <si>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</si>
  <si>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</si>
  <si>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</si>
  <si>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</si>
  <si>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</si>
  <si>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</si>
  <si>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</si>
  <si>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</si>
  <si>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</si>
  <si>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</si>
  <si>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</si>
  <si>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</si>
  <si>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</si>
  <si>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</si>
  <si>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</si>
  <si>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</si>
  <si>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</si>
  <si>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</si>
  <si>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</si>
  <si>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</si>
  <si>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</si>
  <si>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</si>
  <si>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</si>
  <si>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</si>
  <si>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</si>
  <si>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</si>
  <si>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</si>
  <si>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</si>
  <si>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</si>
  <si>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</si>
  <si>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</si>
  <si>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</si>
  <si>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</si>
  <si>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</si>
  <si>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</si>
  <si>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</si>
  <si>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</si>
  <si>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</si>
  <si>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</si>
  <si>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</si>
  <si>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</si>
  <si>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</si>
  <si>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</si>
  <si>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</si>
  <si>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</si>
  <si>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</si>
  <si>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</si>
  <si>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</si>
  <si>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</si>
  <si>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</si>
  <si>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</si>
  <si>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</si>
  <si>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</si>
  <si>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</si>
  <si>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</si>
  <si>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</si>
  <si>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</si>
  <si>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</si>
  <si>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</si>
  <si>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</si>
  <si>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</si>
  <si>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</si>
  <si>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</si>
  <si>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</si>
  <si>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</si>
  <si>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</si>
  <si>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</si>
  <si>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</si>
  <si>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</si>
  <si>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</si>
  <si>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</si>
  <si>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</si>
  <si>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</si>
  <si>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</si>
  <si>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</si>
  <si>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</si>
  <si>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</si>
  <si>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</si>
  <si>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</si>
  <si>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</si>
  <si>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</si>
  <si>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</si>
  <si>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</si>
  <si>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</si>
  <si>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</si>
  <si>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</si>
  <si>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</si>
  <si>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</si>
  <si>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</si>
  <si>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</si>
  <si>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</si>
  <si>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</si>
  <si>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</si>
  <si>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</si>
  <si>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</si>
  <si>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</si>
  <si>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</si>
  <si>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</si>
  <si>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</si>
  <si>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</si>
  <si>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</si>
  <si>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</si>
  <si>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</si>
  <si>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</si>
  <si>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</si>
  <si>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</si>
  <si>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</si>
  <si>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</si>
  <si>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</si>
  <si>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</si>
  <si>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</si>
  <si>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</si>
  <si>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</si>
  <si>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</si>
  <si>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</si>
  <si>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</si>
  <si>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</si>
  <si>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</si>
  <si>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</si>
  <si>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</si>
  <si>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</si>
  <si>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</si>
  <si>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</si>
  <si>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</si>
  <si>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</si>
  <si>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</si>
  <si>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</si>
  <si>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</si>
  <si>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</si>
  <si>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</si>
  <si>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</si>
  <si>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</si>
  <si>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</si>
  <si>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</si>
  <si>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</si>
  <si>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</si>
  <si>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</si>
  <si>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</si>
  <si>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</si>
  <si>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</si>
  <si>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</si>
  <si>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</si>
  <si>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</si>
  <si>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</si>
  <si>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</si>
  <si>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</si>
  <si>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</si>
  <si>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</si>
  <si>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</si>
  <si>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</si>
  <si>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</si>
  <si>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</si>
  <si>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</si>
  <si>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</si>
  <si>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</si>
  <si>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</si>
  <si>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</si>
  <si>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</si>
  <si>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</si>
  <si>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</si>
  <si>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</si>
  <si>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</si>
  <si>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</si>
  <si>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</si>
  <si>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</si>
  <si>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</si>
  <si>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</si>
  <si>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</si>
  <si>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</si>
  <si>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</si>
  <si>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</si>
  <si>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</si>
  <si>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</si>
  <si>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</si>
  <si>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</si>
  <si>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</si>
  <si>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</si>
  <si>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</si>
  <si>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</si>
  <si>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</si>
  <si>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</si>
  <si>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</si>
  <si>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</si>
  <si>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</si>
  <si>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</si>
  <si>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</si>
  <si>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</si>
  <si>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</si>
  <si>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</si>
  <si>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</si>
  <si>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</si>
  <si>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</si>
  <si>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</si>
  <si>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</si>
  <si>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</si>
  <si>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</si>
  <si>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</si>
  <si>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</si>
  <si>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</si>
  <si>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</si>
  <si>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</si>
  <si>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</si>
  <si>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</si>
  <si>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</si>
  <si>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</si>
  <si>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</si>
  <si>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</si>
  <si>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</si>
  <si>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</si>
  <si>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</si>
  <si>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</si>
  <si>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</si>
  <si>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</si>
  <si>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</si>
  <si>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</si>
  <si>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</si>
  <si>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</si>
  <si>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</si>
  <si>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</si>
  <si>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</si>
  <si>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</si>
  <si>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</si>
  <si>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</si>
  <si>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</si>
  <si>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</si>
  <si>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</si>
  <si>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</si>
  <si>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</si>
  <si>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</si>
  <si>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</si>
  <si>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</si>
  <si>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</si>
  <si>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</si>
  <si>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</si>
  <si>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</si>
  <si>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</si>
  <si>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</si>
  <si>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</si>
  <si>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</si>
  <si>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</si>
  <si>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</si>
  <si>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</si>
  <si>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</si>
  <si>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</si>
  <si>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</si>
  <si>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</si>
  <si>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</si>
  <si>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</si>
  <si>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</si>
  <si>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</si>
  <si>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</si>
  <si>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</si>
  <si>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</si>
  <si>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</si>
  <si>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</si>
  <si>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</si>
  <si>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</si>
  <si>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</si>
  <si>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</si>
  <si>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</si>
  <si>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</si>
  <si>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</si>
  <si>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</si>
  <si>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</si>
  <si>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</si>
  <si>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</si>
  <si>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</si>
  <si>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</si>
  <si>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</si>
  <si>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</si>
  <si>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</si>
  <si>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</si>
  <si>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</si>
  <si>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</si>
  <si>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</si>
  <si>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</si>
  <si>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</si>
  <si>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</si>
  <si>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</si>
  <si>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</si>
  <si>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</si>
  <si>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</si>
  <si>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</si>
  <si>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</si>
  <si>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</si>
  <si>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</si>
  <si>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</si>
  <si>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</si>
  <si>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</si>
  <si>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</si>
  <si>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</si>
  <si>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</si>
  <si>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</si>
  <si>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</si>
  <si>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</si>
  <si>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</si>
  <si>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</si>
  <si>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</si>
  <si>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</si>
  <si>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</si>
  <si>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</si>
  <si>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</si>
  <si>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</si>
  <si>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</si>
  <si>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</si>
  <si>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</si>
  <si>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</si>
  <si>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</si>
  <si>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</si>
  <si>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</si>
  <si>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</si>
  <si>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</si>
  <si>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</si>
  <si>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</si>
  <si>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</si>
  <si>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</si>
  <si>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</si>
  <si>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</si>
  <si>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</si>
  <si>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</si>
  <si>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</si>
  <si>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</si>
  <si>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</si>
  <si>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</si>
  <si>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</si>
  <si>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</si>
  <si>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</si>
  <si>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</si>
  <si>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</si>
  <si>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</si>
  <si>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</si>
  <si>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</si>
  <si>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</si>
  <si>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</si>
  <si>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</si>
  <si>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</si>
  <si>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</si>
  <si>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</si>
  <si>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</si>
  <si>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</si>
  <si>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</si>
  <si>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</si>
  <si>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</si>
  <si>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</si>
  <si>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</si>
  <si>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</si>
  <si>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</si>
  <si>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</si>
  <si>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</si>
  <si>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</si>
  <si>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</si>
  <si>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</si>
  <si>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</si>
  <si>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</si>
  <si>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</si>
  <si>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</si>
  <si>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</si>
  <si>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</si>
  <si>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</si>
  <si>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</si>
  <si>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</si>
  <si>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</si>
  <si>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</si>
  <si>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</si>
  <si>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</si>
  <si>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</si>
  <si>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</si>
  <si>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</si>
  <si>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</si>
  <si>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</si>
  <si>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</si>
  <si>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</si>
  <si>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</si>
  <si>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</si>
  <si>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</si>
  <si>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</si>
  <si>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</si>
  <si>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</si>
  <si>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</si>
  <si>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</si>
  <si>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</si>
  <si>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</si>
  <si>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</si>
  <si>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</si>
  <si>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</si>
  <si>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</si>
  <si>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</si>
  <si>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</si>
  <si>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</si>
  <si>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</si>
  <si>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</si>
  <si>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</si>
  <si>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</si>
  <si>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</si>
  <si>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</si>
  <si>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</si>
  <si>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</si>
  <si>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</si>
  <si>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</si>
  <si>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</si>
  <si>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</si>
  <si>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</si>
  <si>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</si>
  <si>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</si>
  <si>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</si>
  <si>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</si>
  <si>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</si>
  <si>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</si>
  <si>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</si>
  <si>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</si>
  <si>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</si>
  <si>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</si>
  <si>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</si>
  <si>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</si>
  <si>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</si>
  <si>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</si>
  <si>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</si>
  <si>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</si>
  <si>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</si>
  <si>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</si>
  <si>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</si>
  <si>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</si>
  <si>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</si>
  <si>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</si>
  <si>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</si>
  <si>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</si>
  <si>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</si>
  <si>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</si>
  <si>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</si>
  <si>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</si>
  <si>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</si>
  <si>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</si>
  <si>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</si>
  <si>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</si>
  <si>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</si>
  <si>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</si>
  <si>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</si>
  <si>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</si>
  <si>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</si>
  <si>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</si>
  <si>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</si>
  <si>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</si>
  <si>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</si>
  <si>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</si>
  <si>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</si>
  <si>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</si>
  <si>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</si>
  <si>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</si>
  <si>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</si>
  <si>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</si>
  <si>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</si>
  <si>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</si>
  <si>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</si>
  <si>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</si>
  <si>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</si>
  <si>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</si>
  <si>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</si>
  <si>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</si>
  <si>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</si>
  <si>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</si>
  <si>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</si>
  <si>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</si>
  <si>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</si>
  <si>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</si>
  <si>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</si>
  <si>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</si>
  <si>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</si>
  <si>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</si>
  <si>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</si>
  <si>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</si>
  <si>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</si>
  <si>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</si>
  <si>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</si>
  <si>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</si>
  <si>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</si>
  <si>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</si>
  <si>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</si>
  <si>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</si>
  <si>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</si>
  <si>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</si>
  <si>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</si>
  <si>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</si>
  <si>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</si>
  <si>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</si>
  <si>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</si>
  <si>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</si>
  <si>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</si>
  <si>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</si>
  <si>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</si>
  <si>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</si>
  <si>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</si>
  <si>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</si>
  <si>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</si>
  <si>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</si>
  <si>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</si>
  <si>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</si>
  <si>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</si>
  <si>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</si>
  <si>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</si>
  <si>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</si>
  <si>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</si>
  <si>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</si>
  <si>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</si>
  <si>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</si>
  <si>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</si>
  <si>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</si>
  <si>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</si>
  <si>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</si>
  <si>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</si>
  <si>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</si>
  <si>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</si>
  <si>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</si>
  <si>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</si>
  <si>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</si>
  <si>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</si>
  <si>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</si>
  <si>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</si>
  <si>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</si>
  <si>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</si>
  <si>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</si>
  <si>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</si>
  <si>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</si>
  <si>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</si>
  <si>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</si>
  <si>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</si>
  <si>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</si>
  <si>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</si>
  <si>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</si>
  <si>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</si>
  <si>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</si>
  <si>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</si>
  <si>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</si>
  <si>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</si>
  <si>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</si>
  <si>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</si>
  <si>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</si>
  <si>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</si>
  <si>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</si>
  <si>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</si>
  <si>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</si>
  <si>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</si>
  <si>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</si>
  <si>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</si>
  <si>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</si>
  <si>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</si>
  <si>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</si>
  <si>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</si>
  <si>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</si>
  <si>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</si>
  <si>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</si>
  <si>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</si>
  <si>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</si>
  <si>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</si>
  <si>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</si>
  <si>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</si>
  <si>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</si>
  <si>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</si>
  <si>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</si>
  <si>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</si>
  <si>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</si>
  <si>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</si>
  <si>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</si>
  <si>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</si>
  <si>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</si>
  <si>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</si>
  <si>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</si>
  <si>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</si>
  <si>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</si>
  <si>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</si>
  <si>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</si>
  <si>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</si>
  <si>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</si>
  <si>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</si>
  <si>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</si>
  <si>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</si>
  <si>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</si>
  <si>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</si>
  <si>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</si>
  <si>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</si>
  <si>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</si>
  <si>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</si>
  <si>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</si>
  <si>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</si>
  <si>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</si>
  <si>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</si>
  <si>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</si>
  <si>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</si>
  <si>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</si>
  <si>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</si>
  <si>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</si>
  <si>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</si>
  <si>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</si>
  <si>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</si>
  <si>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</si>
  <si>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</si>
  <si>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</si>
  <si>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</si>
  <si>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</si>
  <si>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</si>
  <si>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</si>
  <si>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</si>
  <si>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</si>
  <si>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</si>
  <si>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</si>
  <si>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</si>
  <si>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</si>
  <si>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</si>
  <si>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</si>
  <si>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</si>
  <si>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</si>
  <si>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</si>
  <si>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</si>
  <si>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</si>
  <si>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</si>
  <si>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</si>
  <si>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</si>
  <si>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</si>
  <si>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</si>
  <si>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</si>
  <si>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</si>
  <si>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</si>
  <si>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</si>
  <si>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</si>
  <si>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</si>
  <si>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</si>
  <si>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</si>
  <si>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</si>
  <si>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</si>
  <si>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</si>
  <si>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</si>
  <si>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</si>
  <si>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</si>
  <si>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</si>
  <si>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</si>
  <si>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</si>
  <si>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</si>
  <si>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</si>
  <si>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</si>
  <si>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</si>
  <si>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</si>
  <si>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</si>
  <si>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</si>
  <si>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</si>
  <si>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</si>
  <si>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</si>
  <si>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</si>
  <si>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</si>
  <si>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</si>
  <si>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</si>
  <si>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</si>
  <si>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</si>
  <si>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</si>
  <si>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</si>
  <si>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</si>
  <si>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</si>
  <si>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</si>
  <si>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</si>
  <si>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</si>
  <si>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</si>
  <si>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</si>
  <si>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</si>
  <si>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</si>
  <si>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</si>
  <si>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</si>
  <si>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</si>
  <si>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</si>
  <si>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</si>
  <si>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</si>
  <si>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</si>
  <si>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</si>
  <si>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</si>
  <si>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</si>
  <si>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</si>
  <si>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</si>
  <si>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</si>
  <si>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</si>
  <si>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</si>
  <si>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</si>
  <si>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</si>
  <si>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</si>
  <si>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</si>
  <si>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</si>
  <si>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</si>
  <si>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</si>
  <si>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</si>
  <si>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</si>
  <si>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</si>
  <si>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</si>
  <si>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</si>
  <si>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</si>
  <si>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</si>
  <si>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</si>
  <si>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</si>
  <si>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</si>
  <si>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</si>
  <si>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</si>
  <si>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</si>
  <si>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</si>
  <si>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</si>
  <si>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</si>
  <si>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</si>
  <si>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</si>
  <si>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</si>
  <si>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</si>
  <si>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</si>
  <si>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</si>
  <si>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</si>
  <si>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</si>
  <si>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</si>
  <si>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</si>
  <si>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</si>
  <si>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</si>
  <si>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</si>
  <si>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</si>
  <si>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</si>
  <si>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</si>
  <si>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</si>
  <si>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</si>
  <si>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</si>
  <si>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</si>
  <si>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</si>
  <si>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</si>
  <si>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</si>
  <si>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</si>
  <si>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</si>
  <si>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</si>
  <si>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</si>
  <si>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</si>
  <si>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</si>
  <si>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</si>
  <si>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</si>
  <si>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</si>
  <si>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</si>
  <si>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</si>
  <si>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</si>
  <si>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</si>
  <si>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</si>
  <si>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</si>
  <si>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</si>
  <si>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</si>
  <si>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</si>
  <si>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</si>
  <si>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</si>
  <si>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</si>
  <si>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</si>
  <si>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</si>
  <si>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</si>
  <si>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</si>
  <si>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</si>
  <si>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</si>
  <si>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</si>
  <si>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</si>
  <si>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</si>
  <si>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</si>
  <si>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</si>
  <si>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</si>
  <si>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</si>
  <si>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</si>
  <si>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</si>
  <si>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</si>
  <si>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</si>
  <si>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</si>
  <si>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</si>
  <si>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</si>
  <si>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</si>
  <si>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</si>
  <si>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</si>
  <si>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</si>
  <si>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</si>
  <si>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</si>
  <si>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</si>
  <si>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</si>
  <si>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</si>
  <si>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</si>
  <si>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</si>
  <si>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</si>
  <si>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</si>
  <si>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</si>
  <si>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</si>
  <si>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</si>
  <si>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</si>
  <si>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</si>
  <si>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</si>
  <si>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</si>
  <si>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</si>
  <si>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</si>
  <si>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</si>
  <si>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</si>
  <si>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</si>
  <si>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</si>
  <si>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</si>
  <si>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</si>
  <si>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</si>
  <si>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</si>
  <si>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</si>
  <si>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</si>
  <si>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</si>
  <si>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</si>
  <si>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</si>
  <si>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</si>
  <si>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</si>
  <si>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</si>
  <si>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</si>
  <si>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</si>
  <si>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</si>
  <si>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</si>
  <si>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</si>
  <si>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</si>
  <si>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</si>
  <si>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</si>
  <si>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</si>
  <si>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</si>
  <si>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</si>
  <si>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</si>
  <si>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</si>
  <si>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</si>
  <si>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</si>
  <si>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</si>
  <si>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</si>
  <si>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</si>
  <si>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</si>
  <si>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</si>
  <si>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</si>
  <si>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</si>
  <si>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</si>
  <si>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</si>
  <si>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</si>
  <si>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</si>
  <si>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</si>
  <si>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</si>
  <si>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</si>
  <si>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</si>
  <si>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</si>
  <si>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</si>
  <si>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</si>
  <si>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</si>
  <si>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</si>
  <si>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</si>
  <si>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</si>
  <si>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</si>
  <si>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</si>
  <si>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</si>
  <si>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</si>
  <si>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</si>
  <si>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</si>
  <si>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</si>
  <si>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</si>
  <si>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</si>
  <si>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</si>
  <si>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</si>
  <si>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</si>
  <si>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</si>
  <si>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</si>
  <si>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</si>
  <si>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</si>
  <si>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</si>
  <si>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</si>
  <si>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</si>
  <si>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</si>
  <si>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</si>
  <si>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</si>
  <si>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</si>
  <si>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</si>
  <si>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</si>
  <si>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</si>
  <si>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</si>
  <si>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</si>
  <si>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</si>
  <si>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</si>
  <si>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</si>
  <si>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</si>
  <si>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</si>
  <si>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</si>
  <si>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</si>
  <si>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</si>
  <si>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</si>
  <si>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</si>
  <si>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</si>
  <si>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</si>
  <si>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</si>
  <si>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</si>
  <si>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</si>
  <si>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</si>
  <si>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</si>
  <si>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</si>
  <si>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</si>
  <si>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</si>
  <si>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</si>
  <si>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</si>
  <si>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</si>
  <si>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</si>
  <si>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</si>
  <si>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</si>
  <si>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</si>
  <si>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</si>
  <si>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</si>
  <si>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</si>
  <si>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</si>
  <si>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</si>
  <si>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</si>
  <si>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</si>
  <si>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</si>
  <si>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</si>
  <si>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</si>
  <si>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</si>
  <si>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</si>
  <si>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</si>
  <si>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</si>
  <si>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</si>
  <si>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</si>
  <si>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</si>
  <si>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</si>
  <si>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</si>
  <si>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</si>
  <si>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</si>
  <si>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</si>
  <si>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</si>
  <si>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</si>
  <si>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</si>
  <si>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</si>
  <si>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</si>
  <si>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</si>
  <si>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</si>
  <si>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</si>
  <si>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</si>
  <si>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</si>
  <si>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</si>
  <si>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</si>
  <si>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</si>
  <si>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</si>
  <si>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</si>
  <si>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</si>
  <si>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</si>
  <si>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</si>
  <si>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</si>
  <si>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</si>
  <si>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</si>
  <si>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</si>
  <si>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</si>
  <si>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</si>
  <si>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</si>
  <si>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</si>
  <si>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</si>
  <si>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</si>
  <si>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</si>
  <si>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</si>
  <si>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</si>
  <si>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</si>
  <si>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</si>
  <si>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</si>
  <si>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</si>
  <si>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</si>
  <si>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</si>
  <si>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</si>
  <si>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</si>
  <si>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</si>
  <si>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</si>
  <si>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</si>
  <si>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</si>
  <si>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</si>
  <si>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</si>
  <si>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</si>
  <si>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</si>
  <si>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</si>
  <si>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</si>
  <si>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</si>
  <si>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</si>
  <si>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</si>
  <si>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</si>
  <si>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</si>
  <si>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</si>
  <si>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</si>
  <si>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</si>
  <si>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</si>
  <si>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</si>
  <si>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</si>
  <si>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</si>
  <si>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</si>
  <si>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</si>
  <si>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</si>
  <si>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</si>
  <si>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</si>
  <si>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</si>
  <si>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</si>
  <si>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</si>
  <si>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</si>
  <si>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</si>
  <si>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</si>
  <si>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</si>
  <si>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</si>
  <si>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</si>
  <si>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</si>
  <si>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</si>
  <si>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</si>
  <si>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</si>
  <si>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</si>
  <si>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</si>
  <si>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</si>
  <si>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</si>
  <si>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</si>
  <si>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</si>
  <si>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</si>
  <si>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</si>
  <si>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</si>
  <si>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</si>
  <si>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</si>
  <si>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</si>
  <si>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</si>
  <si>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</si>
  <si>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</si>
  <si>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</si>
  <si>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</si>
  <si>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</si>
  <si>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</si>
  <si>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</si>
  <si>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</si>
  <si>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</si>
  <si>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</si>
  <si>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</si>
  <si>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</si>
  <si>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</si>
  <si>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</si>
  <si>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</si>
  <si>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</si>
  <si>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</si>
  <si>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</si>
  <si>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</si>
  <si>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</si>
  <si>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</si>
  <si>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</si>
  <si>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</si>
  <si>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</si>
  <si>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</si>
  <si>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</si>
  <si>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</si>
  <si>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</si>
  <si>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</si>
  <si>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</si>
  <si>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</si>
  <si>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</si>
  <si>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</si>
  <si>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</si>
  <si>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</si>
  <si>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</si>
  <si>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</si>
  <si>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</si>
  <si>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</si>
  <si>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</si>
  <si>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</si>
  <si>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</si>
  <si>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</si>
  <si>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</si>
  <si>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</si>
  <si>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</si>
  <si>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</si>
  <si>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</si>
  <si>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</si>
  <si>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</si>
  <si>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</si>
  <si>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</si>
  <si>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</si>
  <si>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</si>
  <si>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</si>
  <si>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</si>
  <si>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</si>
  <si>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</si>
  <si>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</si>
  <si>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</si>
  <si>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</si>
  <si>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</si>
  <si>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</si>
  <si>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</si>
  <si>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</si>
  <si>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</si>
  <si>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</si>
  <si>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</si>
  <si>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</si>
  <si>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</si>
  <si>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</si>
  <si>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</si>
  <si>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</si>
  <si>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</si>
  <si>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</si>
  <si>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</si>
  <si>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</si>
  <si>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</si>
  <si>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</si>
  <si>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</si>
  <si>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</si>
  <si>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</si>
  <si>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</si>
  <si>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</si>
  <si>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</si>
  <si>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</si>
  <si>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</si>
  <si>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</si>
  <si>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</si>
  <si>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</si>
  <si>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</si>
  <si>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</si>
  <si>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</si>
  <si>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</si>
  <si>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</si>
  <si>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</si>
  <si>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</si>
  <si>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</si>
  <si>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</si>
  <si>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</si>
  <si>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</si>
  <si>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</si>
  <si>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</si>
  <si>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</si>
  <si>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</si>
  <si>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</si>
  <si>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</si>
  <si>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</si>
  <si>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</si>
  <si>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</si>
  <si>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</si>
  <si>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</si>
  <si>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</si>
  <si>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</si>
  <si>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</si>
  <si>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</si>
  <si>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</si>
  <si>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</si>
  <si>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</si>
  <si>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</si>
  <si>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</si>
  <si>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</si>
  <si>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</si>
  <si>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</si>
  <si>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</si>
  <si>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</si>
  <si>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</si>
  <si>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</si>
  <si>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</si>
  <si>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</si>
  <si>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</si>
  <si>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</si>
  <si>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</si>
  <si>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</si>
  <si>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</si>
  <si>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</si>
  <si>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</si>
  <si>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</si>
  <si>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</si>
  <si>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</si>
  <si>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</si>
  <si>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</si>
  <si>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</si>
  <si>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</si>
  <si>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</si>
  <si>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</si>
  <si>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</si>
  <si>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</si>
  <si>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</si>
  <si>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</si>
  <si>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</si>
  <si>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</si>
  <si>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</si>
  <si>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</si>
  <si>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</si>
  <si>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</si>
  <si>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</si>
  <si>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</si>
  <si>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</si>
  <si>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</si>
  <si>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</si>
  <si>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</si>
  <si>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</si>
  <si>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</si>
  <si>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</si>
  <si>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</si>
  <si>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</si>
  <si>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</si>
  <si>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</si>
  <si>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</si>
  <si>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</si>
  <si>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</si>
  <si>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</si>
  <si>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</si>
  <si>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</si>
  <si>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</si>
  <si>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</si>
  <si>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</si>
  <si>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</si>
  <si>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</si>
  <si>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</si>
  <si>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</si>
  <si>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</si>
  <si>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</si>
  <si>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</si>
  <si>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</si>
  <si>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</si>
  <si>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</si>
  <si>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</si>
  <si>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</si>
  <si>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</si>
  <si>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</si>
  <si>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</si>
  <si>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</si>
  <si>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</si>
  <si>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</si>
  <si>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</si>
  <si>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</si>
  <si>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</si>
  <si>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</si>
  <si>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</si>
  <si>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</si>
  <si>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</si>
  <si>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</si>
  <si>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</si>
  <si>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</si>
  <si>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</si>
  <si>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</si>
  <si>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</si>
  <si>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</si>
  <si>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</si>
  <si>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</si>
  <si>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</si>
  <si>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</si>
  <si>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</si>
  <si>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</si>
  <si>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</si>
  <si>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</si>
  <si>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</si>
  <si>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</si>
  <si>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</si>
  <si>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</si>
  <si>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</si>
  <si>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</si>
  <si>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</si>
  <si>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</si>
  <si>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</si>
  <si>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</si>
  <si>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</si>
  <si>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</si>
  <si>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</si>
  <si>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</si>
  <si>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</si>
  <si>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</si>
  <si>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</si>
  <si>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</si>
  <si>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</si>
  <si>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</si>
  <si>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</si>
  <si>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</si>
  <si>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</si>
  <si>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</si>
  <si>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</si>
  <si>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</si>
  <si>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</si>
  <si>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</si>
  <si>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</si>
  <si>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</si>
  <si>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</si>
  <si>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</si>
  <si>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</si>
  <si>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</si>
  <si>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</si>
  <si>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</si>
  <si>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</si>
  <si>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</si>
  <si>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</si>
  <si>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</si>
  <si>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</si>
  <si>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</si>
  <si>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</si>
  <si>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</si>
  <si>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</si>
  <si>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</si>
  <si>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</si>
  <si>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</si>
  <si>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</si>
  <si>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</si>
  <si>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</si>
  <si>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</si>
  <si>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</si>
  <si>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</si>
  <si>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</si>
  <si>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</si>
  <si>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</si>
  <si>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</si>
  <si>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</si>
  <si>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</si>
  <si>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</si>
  <si>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</si>
  <si>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</si>
  <si>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</si>
  <si>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</si>
  <si>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</si>
  <si>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</si>
  <si>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</si>
  <si>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</si>
  <si>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</si>
  <si>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</si>
  <si>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</si>
  <si>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</si>
  <si>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</si>
  <si>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</si>
  <si>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</si>
  <si>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</si>
  <si>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</si>
  <si>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</si>
  <si>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</si>
  <si>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</si>
  <si>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</si>
  <si>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</si>
  <si>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</si>
  <si>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</si>
  <si>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</si>
  <si>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</si>
  <si>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</si>
  <si>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</si>
  <si>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</si>
  <si>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</si>
  <si>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</si>
  <si>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</si>
  <si>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</si>
  <si>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</si>
  <si>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</si>
  <si>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</si>
  <si>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</si>
  <si>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</si>
  <si>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</si>
  <si>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</si>
  <si>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</si>
  <si>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</si>
  <si>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</si>
  <si>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</si>
  <si>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</si>
  <si>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</si>
  <si>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</si>
  <si>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</si>
  <si>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</si>
  <si>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</si>
  <si>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</si>
  <si>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</si>
  <si>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</si>
  <si>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</si>
  <si>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</si>
  <si>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</si>
  <si>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</si>
  <si>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</si>
  <si>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</si>
  <si>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</si>
  <si>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</si>
  <si>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</si>
  <si>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</si>
  <si>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</si>
  <si>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</si>
  <si>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</si>
  <si>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</si>
  <si>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</si>
  <si>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</si>
  <si>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</si>
  <si>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</si>
  <si>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</si>
  <si>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</si>
  <si>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</si>
  <si>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</si>
  <si>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</si>
  <si>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</si>
  <si>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</si>
  <si>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</si>
  <si>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</si>
  <si>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</si>
  <si>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</si>
  <si>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</si>
  <si>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</si>
  <si>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</si>
  <si>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</si>
  <si>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</si>
  <si>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</si>
  <si>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</si>
  <si>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</si>
  <si>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</si>
  <si>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</si>
  <si>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</si>
  <si>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</si>
  <si>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</si>
  <si>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</si>
  <si>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</si>
  <si>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</si>
  <si>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</si>
  <si>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</si>
  <si>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</si>
  <si>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</si>
  <si>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</si>
  <si>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</si>
  <si>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</si>
  <si>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</si>
  <si>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</si>
  <si>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</si>
  <si>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</si>
  <si>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</si>
  <si>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</si>
  <si>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</si>
  <si>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</si>
  <si>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</si>
  <si>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</si>
  <si>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</si>
  <si>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</si>
  <si>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</si>
  <si>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</si>
  <si>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</si>
  <si>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</si>
  <si>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</si>
  <si>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</si>
  <si>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</si>
  <si>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</si>
  <si>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</si>
  <si>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</si>
  <si>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</si>
  <si>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</si>
  <si>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</si>
  <si>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</si>
  <si>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</si>
  <si>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</si>
  <si>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</si>
  <si>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</si>
  <si>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</si>
  <si>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</si>
  <si>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</si>
  <si>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</si>
  <si>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</si>
  <si>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</si>
  <si>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</si>
  <si>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</si>
  <si>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</si>
  <si>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</si>
  <si>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</si>
  <si>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</si>
  <si>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</si>
  <si>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</si>
  <si>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</si>
  <si>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</si>
  <si>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</si>
  <si>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</si>
  <si>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</si>
  <si>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</si>
  <si>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</si>
  <si>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</si>
  <si>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</si>
  <si>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</si>
  <si>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</si>
  <si>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</si>
  <si>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</si>
  <si>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</si>
  <si>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</si>
  <si>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</si>
  <si>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</si>
  <si>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</si>
  <si>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</si>
  <si>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</si>
  <si>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</si>
  <si>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</si>
  <si>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</si>
  <si>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</si>
  <si>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</si>
  <si>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</si>
  <si>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</si>
  <si>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</si>
  <si>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</si>
  <si>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</si>
  <si>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</si>
  <si>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</si>
  <si>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</si>
  <si>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</si>
  <si>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</si>
  <si>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</si>
  <si>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</si>
  <si>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</si>
  <si>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</si>
  <si>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</si>
  <si>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</si>
  <si>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</si>
  <si>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</si>
  <si>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</si>
  <si>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</si>
  <si>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</si>
  <si>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</si>
  <si>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</si>
  <si>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</si>
  <si>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</si>
  <si>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</si>
  <si>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</si>
  <si>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</si>
  <si>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</si>
  <si>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</si>
  <si>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</si>
  <si>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</si>
  <si>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</si>
  <si>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</si>
  <si>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</si>
  <si>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</si>
  <si>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</si>
  <si>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</si>
  <si>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</si>
  <si>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</si>
  <si>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</si>
  <si>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</si>
  <si>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</si>
  <si>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</si>
  <si>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</si>
  <si>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</si>
  <si>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</si>
  <si>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</si>
  <si>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</si>
  <si>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</si>
  <si>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</si>
  <si>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</si>
  <si>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</si>
  <si>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</si>
  <si>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</si>
  <si>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</si>
  <si>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</si>
  <si>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</si>
  <si>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</si>
  <si>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</si>
  <si>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</si>
  <si>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</si>
  <si>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</si>
  <si>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</si>
  <si>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</si>
  <si>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</si>
  <si>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</si>
  <si>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</si>
  <si>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</si>
  <si>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</si>
  <si>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</si>
  <si>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</si>
  <si>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</si>
  <si>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</si>
  <si>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</si>
  <si>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</si>
  <si>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</si>
  <si>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</si>
  <si>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</si>
  <si>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</si>
  <si>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</si>
  <si>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</si>
  <si>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</si>
  <si>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</si>
  <si>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</si>
  <si>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</si>
  <si>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</si>
  <si>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</si>
  <si>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</si>
  <si>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</si>
  <si>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</si>
  <si>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</si>
  <si>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</si>
  <si>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</si>
  <si>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</si>
  <si>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</si>
  <si>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</si>
  <si>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</si>
  <si>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</si>
  <si>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</si>
  <si>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</si>
  <si>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</si>
  <si>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</si>
  <si>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</si>
  <si>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</si>
  <si>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</si>
  <si>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</si>
  <si>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</si>
  <si>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</si>
  <si>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</si>
  <si>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</si>
  <si>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</si>
  <si>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</si>
  <si>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</si>
  <si>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</si>
  <si>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</si>
  <si>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</si>
  <si>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</si>
  <si>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</si>
  <si>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</si>
  <si>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</si>
  <si>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</si>
  <si>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</si>
  <si>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</si>
  <si>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</si>
  <si>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</si>
  <si>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</si>
  <si>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</si>
  <si>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</si>
  <si>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</si>
  <si>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</si>
  <si>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</si>
  <si>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</si>
  <si>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</si>
  <si>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</si>
  <si>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</si>
  <si>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</si>
  <si>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</si>
  <si>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</si>
  <si>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</si>
  <si>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</si>
  <si>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</si>
  <si>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</si>
  <si>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</si>
  <si>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</si>
  <si>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</si>
  <si>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</si>
  <si>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</si>
  <si>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</si>
  <si>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</si>
  <si>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</si>
  <si>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</si>
  <si>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</si>
  <si>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</si>
  <si>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</si>
  <si>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</si>
  <si>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</si>
  <si>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</si>
  <si>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</si>
  <si>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</si>
  <si>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</si>
  <si>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</si>
  <si>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</si>
  <si>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</si>
  <si>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</si>
  <si>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</si>
  <si>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</si>
  <si>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</si>
  <si>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</si>
  <si>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</si>
  <si>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</si>
  <si>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</si>
  <si>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</si>
  <si>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</si>
  <si>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</si>
  <si>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</si>
  <si>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</si>
  <si>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</si>
  <si>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</si>
  <si>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</si>
  <si>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</si>
  <si>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</si>
  <si>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</si>
  <si>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</si>
  <si>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</si>
  <si>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</si>
  <si>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</si>
  <si>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</si>
  <si>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</si>
  <si>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</si>
  <si>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</si>
  <si>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</si>
  <si>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</si>
  <si>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</si>
  <si>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</si>
  <si>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</si>
  <si>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</si>
  <si>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</si>
  <si>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</si>
  <si>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</si>
  <si>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</si>
  <si>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</si>
  <si>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</si>
  <si>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</si>
  <si>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</si>
  <si>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</si>
  <si>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</si>
  <si>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</si>
  <si>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</si>
  <si>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</si>
  <si>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</si>
  <si>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</si>
  <si>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</si>
  <si>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</si>
  <si>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</si>
  <si>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</si>
  <si>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</si>
  <si>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</si>
  <si>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</si>
  <si>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</si>
  <si>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</si>
  <si>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</si>
  <si>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</si>
  <si>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</si>
  <si>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</si>
  <si>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</si>
  <si>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</si>
  <si>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</si>
  <si>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</si>
  <si>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</si>
  <si>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</si>
  <si>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</si>
  <si>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</si>
  <si>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</si>
  <si>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</si>
  <si>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</si>
  <si>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</si>
  <si>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</si>
  <si>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</si>
  <si>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</si>
  <si>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</si>
  <si>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</si>
  <si>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</si>
  <si>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</si>
  <si>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</si>
  <si>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</si>
  <si>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</si>
  <si>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</si>
  <si>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</si>
  <si>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</si>
  <si>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</si>
  <si>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</si>
  <si>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</si>
  <si>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</si>
  <si>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</si>
  <si>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</si>
  <si>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</si>
  <si>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</si>
  <si>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</si>
  <si>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</si>
  <si>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</si>
  <si>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</si>
  <si>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</si>
  <si>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</si>
  <si>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</si>
  <si>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</si>
  <si>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</si>
  <si>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</si>
  <si>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</si>
  <si>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</si>
  <si>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</si>
  <si>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</si>
  <si>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</si>
  <si>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</si>
  <si>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</si>
  <si>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</si>
  <si>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</si>
  <si>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</si>
  <si>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</si>
  <si>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</si>
  <si>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</si>
  <si>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</si>
  <si>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</si>
  <si>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</si>
  <si>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</si>
  <si>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</si>
  <si>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</si>
  <si>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</si>
  <si>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</si>
  <si>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</si>
  <si>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</si>
  <si>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</si>
  <si>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</si>
  <si>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</si>
  <si>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</si>
  <si>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</si>
  <si>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</si>
  <si>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</si>
  <si>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</si>
  <si>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</si>
  <si>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</si>
  <si>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</si>
  <si>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</si>
  <si>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</si>
  <si>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</si>
  <si>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</si>
  <si>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</si>
  <si>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</si>
  <si>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</si>
  <si>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</si>
  <si>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</si>
  <si>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</si>
  <si>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</si>
  <si>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</si>
  <si>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</si>
  <si>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</si>
  <si>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</si>
  <si>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</si>
  <si>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</si>
  <si>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</si>
  <si>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</si>
  <si>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</si>
  <si>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</si>
  <si>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</si>
  <si>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</si>
  <si>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</si>
  <si>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</si>
  <si>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</si>
  <si>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</si>
  <si>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</si>
  <si>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</si>
  <si>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</si>
  <si>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</si>
  <si>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</si>
  <si>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</si>
  <si>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</si>
  <si>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</si>
  <si>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</si>
  <si>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</si>
  <si>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</si>
  <si>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</si>
  <si>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</si>
  <si>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</si>
  <si>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</si>
  <si>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</si>
  <si>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</si>
  <si>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</si>
  <si>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</si>
  <si>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</si>
  <si>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</si>
  <si>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</si>
  <si>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</si>
  <si>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</si>
  <si>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</si>
  <si>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</si>
  <si>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</si>
  <si>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</si>
  <si>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</si>
  <si>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</si>
  <si>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</si>
  <si>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</si>
  <si>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</si>
  <si>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</si>
  <si>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</si>
  <si>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</si>
  <si>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</si>
  <si>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</si>
  <si>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</si>
  <si>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</si>
  <si>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</si>
  <si>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</si>
  <si>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</si>
  <si>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</si>
  <si>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</si>
  <si>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</si>
  <si>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</si>
  <si>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</si>
  <si>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</si>
  <si>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</si>
  <si>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</si>
  <si>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</si>
  <si>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</si>
  <si>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</si>
  <si>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</si>
  <si>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</si>
  <si>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</si>
  <si>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</si>
  <si>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</si>
  <si>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</si>
  <si>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</si>
  <si>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</si>
  <si>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</si>
  <si>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</si>
  <si>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</si>
  <si>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</si>
  <si>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</si>
  <si>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</si>
  <si>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</si>
  <si>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</si>
  <si>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</si>
  <si>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</si>
  <si>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</si>
  <si>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</si>
  <si>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</si>
  <si>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</si>
  <si>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</si>
  <si>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</si>
  <si>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</si>
  <si>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</si>
  <si>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</si>
  <si>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</si>
  <si>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</si>
  <si>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</si>
  <si>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</si>
  <si>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</si>
  <si>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</si>
  <si>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</si>
  <si>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</si>
  <si>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</si>
  <si>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</si>
  <si>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</si>
  <si>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</si>
  <si>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</si>
  <si>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</si>
  <si>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</si>
  <si>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</si>
  <si>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</si>
  <si>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</si>
  <si>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</si>
  <si>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</si>
  <si>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</si>
  <si>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</si>
  <si>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</si>
  <si>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</si>
  <si>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</si>
  <si>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</si>
  <si>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</si>
  <si>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</si>
  <si>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</si>
  <si>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</si>
  <si>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</si>
  <si>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</si>
  <si>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</si>
  <si>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</si>
  <si>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</si>
  <si>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</si>
  <si>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</si>
  <si>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</si>
  <si>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</si>
  <si>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</si>
  <si>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</si>
  <si>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</si>
  <si>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</si>
  <si>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</si>
  <si>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</si>
  <si>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</si>
  <si>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</si>
  <si>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</si>
  <si>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</si>
  <si>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</si>
  <si>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</si>
  <si>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</si>
  <si>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</si>
  <si>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</si>
  <si>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</si>
  <si>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</si>
  <si>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</si>
  <si>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</si>
  <si>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</si>
  <si>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</si>
  <si>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</si>
  <si>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</si>
  <si>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</si>
  <si>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</si>
  <si>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</si>
  <si>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</si>
  <si>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</si>
  <si>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</si>
  <si>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</si>
  <si>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</si>
  <si>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</si>
  <si>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</si>
  <si>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</si>
  <si>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</si>
  <si>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</si>
  <si>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</si>
  <si>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</si>
  <si>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</si>
  <si>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</si>
  <si>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</si>
  <si>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</si>
  <si>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</si>
  <si>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</si>
  <si>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</si>
  <si>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</si>
  <si>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</si>
  <si>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</si>
  <si>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</si>
  <si>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</si>
  <si>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</si>
  <si>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</si>
  <si>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</si>
  <si>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</si>
  <si>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</si>
  <si>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</si>
  <si>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</si>
  <si>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</si>
  <si>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</si>
  <si>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</si>
  <si>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</si>
  <si>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</si>
  <si>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</si>
  <si>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</si>
  <si>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</si>
  <si>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</si>
  <si>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</si>
  <si>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</si>
  <si>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</si>
  <si>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</si>
  <si>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</si>
  <si>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</si>
  <si>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</si>
  <si>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</si>
  <si>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</si>
  <si>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</si>
  <si>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</si>
  <si>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</si>
  <si>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</si>
  <si>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</si>
  <si>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</si>
  <si>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</si>
  <si>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</si>
  <si>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</si>
  <si>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</si>
  <si>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</si>
  <si>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</si>
  <si>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</si>
  <si>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</si>
  <si>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</si>
  <si>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</si>
  <si>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</si>
  <si>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</si>
  <si>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</si>
  <si>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</si>
  <si>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</si>
  <si>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</si>
  <si>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</si>
  <si>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</si>
  <si>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</si>
  <si>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</si>
  <si>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</si>
  <si>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</si>
  <si>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</si>
  <si>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</si>
  <si>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</si>
  <si>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</si>
  <si>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</si>
  <si>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</si>
  <si>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</si>
  <si>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</si>
  <si>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</si>
  <si>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</si>
  <si>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</si>
  <si>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</si>
  <si>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</si>
  <si>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</si>
  <si>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</si>
  <si>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</si>
  <si>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</si>
  <si>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</si>
  <si>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</si>
  <si>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</si>
  <si>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</si>
  <si>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</si>
  <si>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</si>
  <si>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</si>
  <si>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</si>
  <si>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</si>
  <si>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</si>
  <si>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</si>
  <si>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</si>
  <si>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</si>
  <si>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</si>
  <si>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</si>
  <si>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</si>
  <si>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</si>
  <si>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</si>
  <si>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</si>
  <si>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</si>
  <si>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</si>
  <si>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</si>
  <si>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</si>
  <si>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</si>
  <si>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</si>
  <si>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</si>
  <si>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</si>
  <si>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</si>
  <si>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</si>
  <si>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</si>
  <si>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</si>
  <si>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</si>
  <si>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</si>
  <si>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</si>
  <si>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</si>
  <si>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</si>
  <si>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</si>
  <si>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</si>
  <si>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</si>
  <si>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</si>
  <si>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</si>
  <si>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</si>
  <si>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</si>
  <si>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</si>
  <si>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</si>
  <si>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</si>
  <si>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</si>
  <si>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</si>
  <si>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</si>
  <si>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</si>
  <si>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</si>
  <si>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</si>
  <si>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</si>
  <si>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</si>
  <si>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</si>
  <si>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</si>
  <si>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</si>
  <si>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</si>
  <si>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</si>
  <si>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</si>
  <si>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</si>
  <si>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</si>
  <si>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</si>
  <si>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</si>
  <si>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</si>
  <si>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</si>
  <si>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</si>
  <si>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</si>
  <si>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</si>
  <si>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</si>
  <si>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</si>
  <si>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</si>
  <si>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</si>
  <si>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</si>
  <si>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</si>
  <si>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</si>
  <si>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</si>
  <si>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</si>
  <si>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</si>
  <si>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</si>
  <si>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</si>
  <si>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</si>
  <si>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</si>
  <si>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</si>
  <si>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</si>
  <si>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</si>
  <si>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</si>
  <si>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</si>
  <si>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</si>
  <si>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</si>
  <si>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</si>
  <si>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</si>
  <si>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</si>
  <si>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</si>
  <si>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</si>
  <si>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</si>
  <si>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</si>
  <si>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</si>
  <si>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</si>
  <si>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</si>
  <si>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</si>
  <si>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</si>
  <si>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</si>
  <si>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</si>
  <si>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</si>
  <si>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</si>
  <si>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</si>
  <si>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</si>
  <si>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</si>
  <si>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</si>
  <si>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</si>
  <si>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</si>
  <si>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</si>
  <si>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</si>
  <si>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</si>
  <si>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</si>
  <si>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</si>
  <si>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</si>
  <si>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</si>
  <si>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</si>
  <si>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</si>
  <si>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</si>
  <si>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</si>
  <si>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</si>
  <si>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</si>
  <si>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</si>
  <si>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</si>
  <si>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</si>
  <si>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</si>
  <si>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</si>
  <si>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</si>
  <si>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</si>
  <si>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</si>
  <si>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</si>
  <si>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</si>
  <si>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</si>
  <si>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</si>
  <si>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</si>
  <si>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</si>
  <si>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</si>
  <si>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</si>
  <si>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</si>
  <si>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</si>
  <si>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</si>
  <si>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</si>
  <si>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</si>
  <si>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</si>
  <si>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</si>
  <si>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</si>
  <si>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</si>
  <si>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</si>
  <si>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</si>
  <si>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</si>
  <si>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</si>
  <si>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</si>
  <si>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</si>
  <si>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</si>
  <si>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</si>
  <si>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</si>
  <si>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</si>
  <si>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</si>
  <si>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</si>
  <si>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</si>
  <si>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</si>
  <si>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</si>
  <si>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</si>
  <si>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</si>
  <si>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</si>
  <si>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</si>
  <si>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</si>
  <si>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</si>
  <si>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</si>
  <si>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</si>
  <si>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</si>
  <si>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</si>
  <si>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</si>
  <si>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</si>
  <si>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</si>
  <si>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</si>
  <si>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</si>
  <si>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</si>
  <si>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</si>
  <si>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</si>
  <si>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</si>
  <si>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</si>
  <si>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</si>
  <si>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</si>
  <si>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</si>
  <si>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</si>
  <si>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</si>
  <si>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</si>
  <si>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</si>
  <si>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</si>
  <si>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</si>
  <si>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</si>
  <si>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</si>
  <si>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</si>
  <si>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</si>
  <si>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</si>
  <si>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</si>
  <si>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</si>
  <si>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</si>
  <si>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</si>
  <si>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</si>
  <si>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</si>
  <si>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</si>
  <si>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</si>
  <si>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</si>
  <si>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</si>
  <si>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</si>
  <si>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</si>
  <si>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</si>
  <si>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</si>
  <si>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</si>
  <si>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</si>
  <si>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</si>
  <si>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</si>
  <si>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</si>
  <si>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</si>
  <si>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</si>
  <si>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</si>
  <si>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</si>
  <si>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</si>
  <si>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</si>
  <si>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</si>
  <si>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</si>
  <si>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</si>
  <si>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</si>
  <si>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</si>
  <si>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</si>
  <si>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</si>
  <si>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</si>
  <si>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</si>
  <si>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</si>
  <si>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</si>
  <si>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</si>
  <si>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</si>
  <si>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</si>
  <si>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</si>
  <si>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</si>
  <si>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</si>
  <si>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</si>
  <si>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</si>
  <si>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</si>
  <si>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</si>
  <si>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</si>
  <si>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</si>
  <si>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</si>
  <si>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</si>
  <si>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</si>
  <si>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</si>
  <si>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</si>
  <si>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</si>
  <si>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</si>
  <si>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</si>
  <si>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</si>
  <si>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</si>
  <si>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</si>
  <si>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</si>
  <si>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</si>
  <si>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</si>
  <si>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</si>
  <si>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</si>
  <si>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</si>
  <si>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</si>
  <si>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</si>
  <si>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</si>
  <si>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</si>
  <si>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</si>
  <si>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</si>
  <si>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</si>
  <si>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</si>
  <si>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</si>
  <si>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</si>
  <si>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</si>
  <si>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</si>
  <si>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</si>
  <si>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</si>
  <si>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</si>
  <si>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</si>
  <si>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</si>
  <si>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</si>
  <si>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</si>
  <si>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</si>
  <si>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</si>
  <si>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</si>
  <si>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</si>
  <si>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</si>
  <si>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</si>
  <si>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</si>
  <si>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</si>
  <si>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</si>
  <si>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</si>
  <si>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</si>
  <si>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</si>
  <si>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</si>
  <si>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</si>
  <si>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</si>
  <si>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</si>
  <si>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</si>
  <si>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</si>
  <si>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</si>
  <si>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</si>
  <si>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</si>
  <si>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</si>
  <si>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</si>
  <si>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</si>
  <si>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</si>
  <si>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</si>
  <si>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</si>
  <si>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</si>
  <si>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</si>
  <si>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</si>
  <si>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</si>
  <si>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</si>
  <si>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</si>
  <si>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</si>
  <si>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</si>
  <si>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</si>
  <si>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</si>
  <si>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</si>
  <si>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</si>
  <si>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</si>
  <si>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</si>
  <si>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</si>
  <si>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</si>
  <si>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</si>
  <si>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</si>
  <si>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</si>
  <si>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</si>
  <si>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</si>
  <si>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</si>
  <si>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</si>
  <si>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</si>
  <si>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</si>
  <si>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</si>
  <si>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</si>
  <si>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</si>
  <si>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</si>
  <si>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</si>
  <si>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</si>
  <si>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</si>
  <si>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</si>
  <si>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</si>
  <si>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</si>
  <si>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</si>
  <si>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</si>
  <si>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</si>
  <si>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</si>
  <si>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</si>
  <si>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</si>
  <si>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</si>
  <si>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</si>
  <si>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</si>
  <si>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</si>
  <si>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</si>
  <si>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</si>
  <si>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</si>
  <si>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</si>
  <si>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</si>
  <si>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</si>
  <si>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</si>
  <si>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</si>
  <si>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</si>
  <si>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</si>
  <si>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</si>
  <si>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</si>
  <si>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</si>
  <si>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</si>
  <si>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</si>
  <si>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</si>
  <si>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</si>
  <si>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</si>
  <si>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</si>
  <si>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</si>
  <si>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</si>
  <si>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</si>
  <si>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</si>
  <si>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</si>
  <si>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</si>
  <si>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</si>
  <si>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</si>
  <si>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</si>
  <si>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</si>
  <si>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</si>
  <si>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</si>
  <si>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</si>
  <si>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</si>
  <si>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</si>
  <si>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</si>
  <si>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</si>
  <si>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</si>
  <si>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</si>
  <si>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</si>
  <si>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</si>
  <si>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</si>
  <si>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</si>
  <si>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</si>
  <si>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</si>
  <si>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</si>
  <si>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</si>
  <si>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</si>
  <si>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</si>
  <si>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</si>
  <si>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</si>
  <si>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</si>
  <si>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</si>
  <si>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</si>
  <si>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</si>
  <si>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</si>
  <si>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</si>
  <si>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</si>
  <si>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</si>
  <si>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</si>
  <si>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</si>
  <si>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</si>
  <si>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</si>
  <si>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</si>
  <si>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</si>
  <si>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</si>
  <si>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</si>
  <si>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</si>
  <si>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</si>
  <si>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</si>
  <si>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</si>
  <si>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</si>
  <si>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</si>
  <si>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</si>
  <si>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</si>
  <si>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</si>
  <si>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</si>
  <si>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</si>
  <si>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</si>
  <si>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</si>
  <si>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</si>
  <si>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</si>
  <si>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</si>
  <si>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</si>
  <si>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</si>
  <si>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</si>
  <si>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</si>
  <si>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</si>
  <si>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</si>
  <si>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</si>
  <si>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</si>
  <si>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</si>
  <si>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</si>
  <si>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</si>
  <si>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</si>
  <si>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</si>
  <si>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</si>
  <si>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</si>
  <si>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</si>
  <si>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</si>
  <si>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</si>
  <si>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</si>
  <si>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</si>
  <si>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</si>
  <si>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</si>
  <si>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</si>
  <si>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</si>
  <si>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</si>
  <si>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</si>
  <si>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</si>
  <si>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</si>
  <si>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</si>
  <si>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</si>
  <si>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</si>
  <si>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</si>
  <si>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</si>
  <si>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</si>
  <si>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</si>
  <si>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</si>
  <si>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</si>
  <si>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</si>
  <si>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</si>
  <si>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</si>
  <si>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</si>
  <si>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</si>
  <si>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</si>
  <si>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</si>
  <si>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</si>
  <si>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</si>
  <si>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</si>
  <si>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</si>
  <si>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</si>
  <si>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</si>
  <si>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</si>
  <si>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</si>
  <si>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</si>
  <si>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</si>
  <si>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</si>
  <si>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</si>
  <si>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</si>
  <si>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</si>
  <si>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</si>
  <si>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</si>
  <si>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</si>
  <si>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</si>
  <si>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</si>
  <si>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</si>
  <si>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</si>
  <si>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</si>
  <si>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</si>
  <si>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</si>
  <si>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</si>
  <si>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</si>
  <si>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</si>
  <si>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</si>
  <si>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</si>
  <si>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</si>
  <si>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</si>
  <si>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</si>
  <si>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</si>
  <si>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</si>
  <si>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</si>
  <si>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</si>
  <si>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</si>
  <si>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</si>
  <si>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</si>
  <si>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</si>
  <si>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</si>
  <si>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</si>
  <si>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</si>
  <si>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</si>
  <si>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</si>
  <si>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</si>
  <si>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</si>
  <si>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</si>
  <si>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</si>
  <si>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</si>
  <si>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</si>
  <si>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</si>
  <si>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</si>
  <si>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</si>
  <si>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</si>
  <si>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</si>
  <si>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</si>
  <si>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</si>
  <si>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</si>
  <si>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</si>
  <si>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</si>
  <si>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</si>
  <si>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</si>
  <si>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</si>
  <si>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</si>
  <si>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</si>
  <si>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</si>
  <si>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</si>
  <si>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</si>
  <si>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</si>
  <si>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</si>
  <si>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</si>
  <si>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</si>
  <si>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</si>
  <si>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</si>
  <si>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</si>
  <si>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</si>
  <si>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</si>
  <si>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</si>
  <si>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</si>
  <si>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</si>
  <si>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</si>
  <si>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</si>
  <si>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</si>
  <si>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</si>
  <si>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</si>
  <si>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</si>
  <si>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</si>
  <si>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</si>
  <si>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</si>
  <si>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</si>
  <si>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</si>
  <si>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</si>
  <si>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</si>
  <si>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</si>
  <si>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</si>
  <si>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</si>
  <si>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</si>
  <si>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</si>
  <si>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</si>
  <si>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</si>
  <si>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</si>
  <si>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</si>
  <si>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</si>
  <si>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</si>
  <si>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</si>
  <si>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</si>
  <si>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</si>
  <si>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</si>
  <si>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</si>
  <si>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</si>
  <si>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</si>
  <si>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</si>
  <si>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</si>
  <si>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</si>
  <si>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</si>
  <si>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</si>
  <si>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</si>
  <si>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</si>
  <si>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</si>
  <si>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</si>
  <si>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</si>
  <si>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</si>
  <si>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</si>
  <si>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</si>
  <si>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</si>
  <si>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</si>
  <si>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</si>
  <si>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</si>
  <si>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</si>
  <si>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</si>
  <si>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</si>
  <si>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</si>
  <si>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</si>
  <si>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</si>
  <si>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</si>
  <si>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</si>
  <si>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</si>
  <si>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</si>
  <si>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</si>
  <si>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</si>
  <si>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</si>
  <si>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</si>
  <si>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</si>
  <si>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</si>
  <si>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</si>
  <si>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</si>
  <si>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</si>
  <si>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</si>
  <si>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</si>
  <si>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</si>
  <si>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</si>
  <si>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</si>
  <si>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</si>
  <si>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</si>
  <si>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</si>
  <si>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</si>
  <si>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</si>
  <si>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</si>
  <si>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</si>
  <si>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</si>
  <si>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</si>
  <si>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</si>
  <si>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</si>
  <si>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</si>
  <si>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</si>
  <si>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</si>
  <si>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</si>
  <si>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</si>
  <si>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</si>
  <si>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</si>
  <si>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</si>
  <si>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</si>
  <si>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</si>
  <si>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</si>
  <si>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</si>
  <si>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</si>
  <si>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</si>
  <si>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</si>
  <si>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</si>
  <si>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</si>
  <si>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</si>
  <si>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</si>
  <si>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</si>
  <si>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</si>
  <si>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</si>
  <si>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</si>
  <si>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</si>
  <si>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</si>
  <si>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</si>
  <si>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</si>
  <si>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</si>
  <si>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</si>
  <si>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</si>
  <si>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</si>
  <si>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</si>
  <si>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</si>
  <si>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</si>
  <si>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</si>
  <si>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</si>
  <si>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</si>
  <si>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</si>
  <si>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</si>
  <si>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</si>
  <si>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</si>
  <si>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</si>
  <si>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</si>
  <si>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</si>
  <si>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</si>
  <si>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</si>
  <si>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</si>
  <si>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</si>
  <si>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</si>
  <si>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</si>
  <si>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</si>
  <si>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</si>
  <si>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</si>
  <si>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</si>
  <si>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</si>
  <si>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</si>
  <si>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</si>
  <si>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</si>
  <si>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</si>
  <si>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</si>
  <si>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</si>
  <si>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</si>
  <si>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</si>
  <si>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</si>
  <si>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</si>
  <si>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</si>
  <si>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</si>
  <si>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</si>
  <si>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</si>
  <si>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</si>
  <si>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</si>
  <si>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</si>
  <si>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</si>
  <si>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</si>
  <si>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</si>
  <si>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</si>
  <si>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</si>
  <si>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</si>
  <si>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</si>
  <si>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</si>
  <si>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</si>
  <si>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</si>
  <si>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</si>
  <si>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</si>
  <si>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</si>
  <si>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</si>
  <si>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</si>
  <si>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</si>
  <si>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</si>
  <si>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</si>
  <si>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</si>
  <si>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</si>
  <si>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</si>
  <si>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</si>
  <si>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</si>
  <si>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</si>
  <si>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</si>
  <si>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</si>
  <si>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</si>
  <si>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</si>
  <si>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</si>
  <si>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</si>
  <si>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</si>
  <si>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</si>
  <si>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</si>
  <si>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</si>
  <si>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</si>
  <si>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</si>
  <si>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</si>
  <si>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</si>
  <si>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</si>
  <si>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</si>
  <si>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</si>
  <si>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</si>
  <si>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</si>
  <si>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</si>
  <si>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</si>
  <si>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</si>
  <si>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</si>
  <si>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</si>
  <si>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</si>
  <si>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</si>
  <si>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</si>
  <si>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</si>
  <si>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</si>
  <si>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</si>
  <si>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</si>
  <si>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</si>
  <si>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</si>
  <si>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</si>
  <si>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</si>
  <si>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</si>
  <si>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</si>
  <si>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</si>
  <si>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</si>
  <si>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</si>
  <si>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</si>
  <si>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</si>
  <si>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</si>
  <si>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</si>
  <si>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</si>
  <si>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</si>
  <si>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</si>
  <si>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</si>
  <si>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</si>
  <si>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</si>
  <si>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</si>
  <si>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</si>
  <si>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</si>
  <si>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</si>
  <si>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</si>
  <si>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</si>
  <si>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</si>
  <si>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</si>
  <si>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</si>
  <si>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</si>
  <si>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</si>
  <si>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</si>
  <si>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</si>
  <si>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</si>
  <si>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</si>
  <si>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</si>
  <si>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</si>
  <si>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</si>
  <si>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</si>
  <si>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</si>
  <si>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</si>
  <si>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</si>
  <si>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</si>
  <si>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</si>
  <si>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</si>
  <si>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</si>
  <si>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</si>
  <si>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</si>
  <si>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</si>
  <si>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</si>
  <si>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</si>
  <si>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</si>
  <si>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</si>
  <si>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</si>
  <si>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</si>
  <si>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</si>
  <si>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</si>
  <si>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</si>
  <si>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</si>
  <si>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</si>
  <si>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</si>
  <si>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</si>
  <si>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</si>
  <si>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</si>
  <si>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</si>
  <si>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</si>
  <si>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</si>
  <si>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</si>
  <si>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</si>
  <si>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</si>
  <si>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</si>
  <si>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</si>
  <si>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</si>
  <si>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</si>
  <si>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</si>
  <si>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</si>
  <si>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</si>
  <si>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</si>
  <si>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</si>
  <si>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</si>
  <si>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</si>
  <si>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</si>
  <si>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</si>
  <si>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</si>
  <si>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</si>
  <si>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</si>
  <si>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</si>
  <si>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</si>
  <si>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</si>
  <si>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</si>
  <si>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</si>
  <si>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</si>
  <si>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</si>
  <si>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</si>
  <si>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</si>
  <si>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</si>
  <si>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</si>
  <si>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</si>
  <si>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</si>
  <si>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</si>
  <si>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</si>
  <si>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</si>
  <si>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</si>
  <si>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</si>
  <si>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</si>
  <si>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</si>
  <si>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</si>
  <si>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</si>
  <si>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</si>
  <si>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</si>
  <si>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</si>
  <si>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</si>
  <si>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</si>
  <si>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</si>
  <si>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</si>
  <si>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</si>
  <si>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</si>
  <si>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</si>
  <si>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</si>
  <si>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</si>
  <si>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</si>
  <si>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</si>
  <si>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</si>
  <si>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</si>
  <si>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</si>
  <si>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</si>
  <si>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</si>
  <si>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</si>
  <si>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</si>
  <si>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</si>
  <si>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</si>
  <si>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</si>
  <si>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</si>
  <si>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</si>
  <si>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</si>
  <si>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</si>
  <si>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</si>
  <si>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</si>
  <si>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</si>
  <si>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</si>
  <si>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</si>
  <si>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</si>
  <si>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</si>
  <si>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</si>
  <si>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</si>
  <si>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</si>
  <si>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</si>
  <si>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</si>
  <si>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</si>
  <si>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</si>
  <si>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</si>
  <si>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</si>
  <si>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</si>
  <si>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</si>
  <si>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</si>
  <si>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</si>
  <si>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</si>
  <si>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</si>
  <si>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</si>
  <si>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</si>
  <si>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</si>
  <si>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</si>
  <si>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</si>
  <si>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</si>
  <si>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</si>
  <si>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</si>
  <si>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</si>
  <si>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</si>
  <si>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</si>
  <si>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</si>
  <si>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</si>
  <si>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</si>
  <si>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</si>
  <si>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</si>
  <si>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</si>
  <si>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</si>
  <si>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</si>
  <si>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</si>
  <si>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</si>
  <si>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</si>
  <si>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</si>
  <si>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</si>
  <si>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</si>
  <si>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</si>
  <si>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</si>
  <si>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</si>
  <si>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</si>
  <si>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</si>
  <si>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</si>
  <si>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</si>
  <si>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</si>
  <si>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</si>
  <si>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</si>
  <si>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</si>
  <si>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</si>
  <si>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</si>
  <si>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</si>
  <si>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</si>
  <si>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</si>
  <si>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</si>
  <si>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</si>
  <si>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</si>
  <si>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</si>
  <si>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</si>
  <si>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</si>
  <si>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</si>
  <si>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</si>
  <si>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</si>
  <si>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</si>
  <si>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</si>
  <si>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</si>
  <si>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</si>
  <si>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</si>
  <si>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</si>
  <si>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</si>
  <si>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</si>
  <si>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</si>
  <si>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</si>
  <si>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</si>
  <si>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</si>
  <si>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</si>
  <si>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</si>
  <si>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</si>
  <si>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</si>
  <si>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</si>
  <si>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</si>
  <si>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</si>
  <si>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</si>
  <si>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</si>
  <si>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</si>
  <si>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</si>
  <si>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</si>
  <si>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</si>
  <si>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</si>
  <si>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</si>
  <si>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</si>
  <si>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</si>
  <si>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</si>
  <si>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</si>
  <si>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</si>
  <si>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</si>
  <si>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</si>
  <si>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</si>
  <si>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</si>
  <si>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</si>
  <si>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</si>
  <si>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</si>
  <si>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</si>
  <si>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</si>
  <si>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</si>
  <si>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</si>
  <si>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</si>
  <si>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</si>
  <si>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</si>
  <si>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</si>
  <si>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</si>
  <si>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</si>
  <si>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</si>
  <si>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</si>
  <si>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</si>
  <si>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</si>
  <si>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</si>
  <si>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</si>
  <si>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</si>
  <si>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</si>
  <si>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</si>
  <si>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</si>
  <si>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</si>
  <si>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</si>
  <si>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</si>
  <si>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</si>
  <si>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</si>
  <si>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</si>
  <si>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</si>
  <si>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</si>
  <si>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</si>
  <si>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</si>
  <si>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</si>
  <si>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</si>
  <si>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</si>
  <si>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</si>
  <si>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</si>
  <si>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</si>
  <si>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</si>
  <si>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</si>
  <si>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</si>
  <si>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</si>
  <si>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</si>
  <si>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</si>
  <si>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</si>
  <si>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</si>
  <si>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</si>
  <si>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</si>
  <si>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</si>
  <si>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</si>
  <si>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</si>
  <si>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</si>
  <si>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</si>
  <si>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</si>
  <si>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</si>
  <si>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</si>
  <si>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</si>
  <si>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</si>
  <si>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</si>
  <si>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</si>
  <si>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</si>
  <si>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</si>
  <si>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</si>
  <si>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</si>
  <si>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</si>
  <si>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</si>
  <si>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</si>
  <si>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</si>
  <si>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</si>
  <si>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</si>
  <si>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</si>
  <si>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</si>
  <si>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</si>
  <si>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</si>
  <si>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</si>
  <si>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</si>
  <si>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</si>
  <si>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</si>
  <si>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</si>
  <si>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</si>
  <si>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</si>
  <si>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</si>
  <si>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</si>
  <si>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</si>
  <si>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</si>
  <si>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</si>
  <si>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</si>
  <si>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</si>
  <si>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</si>
  <si>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</si>
  <si>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</si>
  <si>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</si>
  <si>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</si>
  <si>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</si>
  <si>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</si>
  <si>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</si>
  <si>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</si>
  <si>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</si>
  <si>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</si>
  <si>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</si>
  <si>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</si>
  <si>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</si>
  <si>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</si>
  <si>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</si>
  <si>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</si>
  <si>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</si>
  <si>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</si>
  <si>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</si>
  <si>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</si>
  <si>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</si>
  <si>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</si>
  <si>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</si>
  <si>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</si>
  <si>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</si>
  <si>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</si>
  <si>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</si>
  <si>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</si>
  <si>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</si>
  <si>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</si>
  <si>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</si>
  <si>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</si>
  <si>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</si>
  <si>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</si>
  <si>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</si>
  <si>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</si>
  <si>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</si>
  <si>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</si>
  <si>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</si>
  <si>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</si>
  <si>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</si>
  <si>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</si>
  <si>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</si>
  <si>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</si>
  <si>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</si>
  <si>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</si>
  <si>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</si>
  <si>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</si>
  <si>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</si>
  <si>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</si>
  <si>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</si>
  <si>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</si>
  <si>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</si>
  <si>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</si>
  <si>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</si>
  <si>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</si>
  <si>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</si>
  <si>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</si>
  <si>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</si>
  <si>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</si>
  <si>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</si>
  <si>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</si>
  <si>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</si>
  <si>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</si>
  <si>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</si>
  <si>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</si>
  <si>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</si>
  <si>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</si>
  <si>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</si>
  <si>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</si>
  <si>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</si>
  <si>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</si>
  <si>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</si>
  <si>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</si>
  <si>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</si>
  <si>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</si>
  <si>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</si>
  <si>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</si>
  <si>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</si>
  <si>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</si>
  <si>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</si>
  <si>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</si>
  <si>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</si>
  <si>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</si>
  <si>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</si>
  <si>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</si>
  <si>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</si>
  <si>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</si>
  <si>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</si>
  <si>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</si>
  <si>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</si>
  <si>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</si>
  <si>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</si>
  <si>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</si>
  <si>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</si>
  <si>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</si>
  <si>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</si>
  <si>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</si>
  <si>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</si>
  <si>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</si>
  <si>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</si>
  <si>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</si>
  <si>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</si>
  <si>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</si>
  <si>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</si>
  <si>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</si>
  <si>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</si>
  <si>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</si>
  <si>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</si>
  <si>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</si>
  <si>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</si>
  <si>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</si>
  <si>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</si>
  <si>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</si>
  <si>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</si>
  <si>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</si>
  <si>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</si>
  <si>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</si>
  <si>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</si>
  <si>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</si>
  <si>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</si>
  <si>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</si>
  <si>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</si>
  <si>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</si>
  <si>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</si>
  <si>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</si>
  <si>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</si>
  <si>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</si>
  <si>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</si>
  <si>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</si>
  <si>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</si>
  <si>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</si>
  <si>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</si>
  <si>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</si>
  <si>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</si>
  <si>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</si>
  <si>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</si>
  <si>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</si>
  <si>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</si>
  <si>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</si>
  <si>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</si>
  <si>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</si>
  <si>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</si>
  <si>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</si>
  <si>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</si>
  <si>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</si>
  <si>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</si>
  <si>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</si>
  <si>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</si>
  <si>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</si>
  <si>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</si>
  <si>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</si>
  <si>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</si>
  <si>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</si>
  <si>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</si>
  <si>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</si>
  <si>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</si>
  <si>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</si>
  <si>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</si>
  <si>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</si>
  <si>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</si>
  <si>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</si>
  <si>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</si>
  <si>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</si>
  <si>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</si>
  <si>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</si>
  <si>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</si>
  <si>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</si>
  <si>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</si>
  <si>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</si>
  <si>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</si>
  <si>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</si>
  <si>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</si>
  <si>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</si>
  <si>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</si>
  <si>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</si>
  <si>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</si>
  <si>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</si>
  <si>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</si>
  <si>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</si>
  <si>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</si>
  <si>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</si>
  <si>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</si>
  <si>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</si>
  <si>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</si>
  <si>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</si>
  <si>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</si>
  <si>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</si>
  <si>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</si>
  <si>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</si>
  <si>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</si>
  <si>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</si>
  <si>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</si>
  <si>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</si>
  <si>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</si>
  <si>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</si>
  <si>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</si>
  <si>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</si>
  <si>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</si>
  <si>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</si>
  <si>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</si>
  <si>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</si>
  <si>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</si>
  <si>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</si>
  <si>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</si>
  <si>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</si>
  <si>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</si>
  <si>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</si>
  <si>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</si>
  <si>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</si>
  <si>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</si>
  <si>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</si>
  <si>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</si>
  <si>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</si>
  <si>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</si>
  <si>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</si>
  <si>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</si>
  <si>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</si>
  <si>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</si>
  <si>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</si>
  <si>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</si>
  <si>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</si>
  <si>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</si>
  <si>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</si>
  <si>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</si>
  <si>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</si>
  <si>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</si>
  <si>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</si>
  <si>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</si>
  <si>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</si>
  <si>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</si>
  <si>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</si>
  <si>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</si>
  <si>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</si>
  <si>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</si>
  <si>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</si>
  <si>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</si>
  <si>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</si>
  <si>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</si>
  <si>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</si>
  <si>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</si>
  <si>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</si>
  <si>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</si>
  <si>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</si>
  <si>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</si>
  <si>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</si>
  <si>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</si>
  <si>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</si>
  <si>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</si>
  <si>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</si>
  <si>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</si>
  <si>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</si>
  <si>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</si>
  <si>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</si>
  <si>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</si>
  <si>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</si>
  <si>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</si>
  <si>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</si>
  <si>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</si>
  <si>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</si>
  <si>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</si>
  <si>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</si>
  <si>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</si>
  <si>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</si>
  <si>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</si>
  <si>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</si>
  <si>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</si>
  <si>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</si>
  <si>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</si>
  <si>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</si>
  <si>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</si>
  <si>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</si>
  <si>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</si>
  <si>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</si>
  <si>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</si>
  <si>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</si>
  <si>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</si>
  <si>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</si>
  <si>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</si>
  <si>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</si>
  <si>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</si>
  <si>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</si>
  <si>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</si>
  <si>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</si>
  <si>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</si>
  <si>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</si>
  <si>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</si>
  <si>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</si>
  <si>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</si>
  <si>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</si>
  <si>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</si>
  <si>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</si>
  <si>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</si>
  <si>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</si>
  <si>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</si>
  <si>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</si>
  <si>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</si>
  <si>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</si>
  <si>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</si>
  <si>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</si>
  <si>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</si>
  <si>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</si>
  <si>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</si>
  <si>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</si>
  <si>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</si>
  <si>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</si>
  <si>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</si>
  <si>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</si>
  <si>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</si>
  <si>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</si>
  <si>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</si>
  <si>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</si>
  <si>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</si>
  <si>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</si>
  <si>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</si>
  <si>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</si>
  <si>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</si>
  <si>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</si>
  <si>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</si>
  <si>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</si>
  <si>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</si>
  <si>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</si>
  <si>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</si>
  <si>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</si>
  <si>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</si>
  <si>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</si>
  <si>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</si>
  <si>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</si>
  <si>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</si>
  <si>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</si>
  <si>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</si>
  <si>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</si>
  <si>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</si>
  <si>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</si>
  <si>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</si>
  <si>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</si>
  <si>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</si>
  <si>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</si>
  <si>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</si>
  <si>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</si>
  <si>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</si>
  <si>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</si>
  <si>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</si>
  <si>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</si>
  <si>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</si>
  <si>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</si>
  <si>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</si>
  <si>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</si>
  <si>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</si>
  <si>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</si>
  <si>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</si>
  <si>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</si>
  <si>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</si>
  <si>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</si>
  <si>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</si>
  <si>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</si>
  <si>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</si>
  <si>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</si>
  <si>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</si>
  <si>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</si>
  <si>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</si>
  <si>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</si>
  <si>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</si>
  <si>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</si>
  <si>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</si>
  <si>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</si>
  <si>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</si>
  <si>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</si>
  <si>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</si>
  <si>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</si>
  <si>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</si>
  <si>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</si>
  <si>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</si>
  <si>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</si>
  <si>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</si>
  <si>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</si>
  <si>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</si>
  <si>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</si>
  <si>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</si>
  <si>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</si>
  <si>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</si>
  <si>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</si>
  <si>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</si>
  <si>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</si>
  <si>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</si>
  <si>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</si>
  <si>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</si>
  <si>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</si>
  <si>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</si>
  <si>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</si>
  <si>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</si>
  <si>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</si>
  <si>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</si>
  <si>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</si>
  <si>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</si>
  <si>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</si>
  <si>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</si>
  <si>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</si>
  <si>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</si>
  <si>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</si>
  <si>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</si>
  <si>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</si>
  <si>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</si>
  <si>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</si>
  <si>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</si>
  <si>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</si>
  <si>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</si>
  <si>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</si>
  <si>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</si>
  <si>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</si>
  <si>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</si>
  <si>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</si>
  <si>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</si>
  <si>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</si>
  <si>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</si>
  <si>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</si>
  <si>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</si>
  <si>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</si>
  <si>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</si>
  <si>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</si>
  <si>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</si>
  <si>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</si>
  <si>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</si>
  <si>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</si>
  <si>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</si>
  <si>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</si>
  <si>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</si>
  <si>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</si>
  <si>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</si>
  <si>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</si>
  <si>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</si>
  <si>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</si>
  <si>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</si>
  <si>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</si>
  <si>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</si>
  <si>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</si>
  <si>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</si>
  <si>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</si>
  <si>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</si>
  <si>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</si>
  <si>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</si>
  <si>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</si>
  <si>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</si>
  <si>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</si>
  <si>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</si>
  <si>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</si>
  <si>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</si>
  <si>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</si>
  <si>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</si>
  <si>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</si>
  <si>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</si>
  <si>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</si>
  <si>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</si>
  <si>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</si>
  <si>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</si>
  <si>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</si>
  <si>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</si>
  <si>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</si>
  <si>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</si>
  <si>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</si>
  <si>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</si>
  <si>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</si>
  <si>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</si>
  <si>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</si>
  <si>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</si>
  <si>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</si>
  <si>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</si>
  <si>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</si>
  <si>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</si>
  <si>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</si>
  <si>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</si>
  <si>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</si>
  <si>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</si>
  <si>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</si>
  <si>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</si>
  <si>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</si>
  <si>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</si>
  <si>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</si>
  <si>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</si>
  <si>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</si>
  <si>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</si>
  <si>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</si>
  <si>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</si>
  <si>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</si>
  <si>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</si>
  <si>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</si>
  <si>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</si>
  <si>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</si>
  <si>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</si>
  <si>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</si>
  <si>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</si>
  <si>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</si>
  <si>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</si>
  <si>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</si>
  <si>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</si>
  <si>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</si>
  <si>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</si>
  <si>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</si>
  <si>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</si>
  <si>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</si>
  <si>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</si>
  <si>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</si>
  <si>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</si>
  <si>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</si>
  <si>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</si>
  <si>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</si>
  <si>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</si>
  <si>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</si>
  <si>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</si>
  <si>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</si>
  <si>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</si>
  <si>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</si>
  <si>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</si>
  <si>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</si>
  <si>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</si>
  <si>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</si>
  <si>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</si>
  <si>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</si>
  <si>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</si>
  <si>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</si>
  <si>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</si>
  <si>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</si>
  <si>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</si>
  <si>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</si>
  <si>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</si>
  <si>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</si>
  <si>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</si>
  <si>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</si>
  <si>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</si>
  <si>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</si>
  <si>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</si>
  <si>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</si>
  <si>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</si>
  <si>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</si>
  <si>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</si>
  <si>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</si>
  <si>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</si>
  <si>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</si>
  <si>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</si>
  <si>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</si>
  <si>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</si>
  <si>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</si>
  <si>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</si>
  <si>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</si>
  <si>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</si>
  <si>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</si>
  <si>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</si>
  <si>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</si>
  <si>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</si>
  <si>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</si>
  <si>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</si>
  <si>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</si>
  <si>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</si>
  <si>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</si>
  <si>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</si>
  <si>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</si>
  <si>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</si>
  <si>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</si>
  <si>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</si>
  <si>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</si>
  <si>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</si>
  <si>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</si>
  <si>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</si>
  <si>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</si>
  <si>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</si>
  <si>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</si>
  <si>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</si>
  <si>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</si>
  <si>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</si>
  <si>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</si>
  <si>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</si>
  <si>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</si>
  <si>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</si>
  <si>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</si>
  <si>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</si>
  <si>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</si>
  <si>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</si>
  <si>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</si>
  <si>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</si>
  <si>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</si>
  <si>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</si>
  <si>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</si>
  <si>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</si>
  <si>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</si>
  <si>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</si>
  <si>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</si>
  <si>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</si>
  <si>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</si>
  <si>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</si>
  <si>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</si>
  <si>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</si>
  <si>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</si>
  <si>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</si>
  <si>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</si>
  <si>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</si>
  <si>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</si>
  <si>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</si>
  <si>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</si>
  <si>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</si>
  <si>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</si>
  <si>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</si>
  <si>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</si>
  <si>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</si>
  <si>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</si>
  <si>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</si>
  <si>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</si>
  <si>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</si>
  <si>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</si>
  <si>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</si>
  <si>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</si>
  <si>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</si>
  <si>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</si>
  <si>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</si>
  <si>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</si>
  <si>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</si>
  <si>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</si>
  <si>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</si>
  <si>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</si>
  <si>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</si>
  <si>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</si>
  <si>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</si>
  <si>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</si>
  <si>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</si>
  <si>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</si>
  <si>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</si>
  <si>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</si>
  <si>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</si>
  <si>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</si>
  <si>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</si>
  <si>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</si>
  <si>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</si>
  <si>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</si>
  <si>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</si>
  <si>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</si>
  <si>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</si>
  <si>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</si>
  <si>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</si>
  <si>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</si>
  <si>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</si>
  <si>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</si>
  <si>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</si>
  <si>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</si>
  <si>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</si>
  <si>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</si>
  <si>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</si>
  <si>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</si>
  <si>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</si>
  <si>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</si>
  <si>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</si>
  <si>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</si>
  <si>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</si>
  <si>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</si>
  <si>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</si>
  <si>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</si>
  <si>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</si>
  <si>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</si>
  <si>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</si>
  <si>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</si>
  <si>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</si>
  <si>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</si>
  <si>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</si>
  <si>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</si>
  <si>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</si>
  <si>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</si>
  <si>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</si>
  <si>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</si>
  <si>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</si>
  <si>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</si>
  <si>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</si>
  <si>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</si>
  <si>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</si>
  <si>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</si>
  <si>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</si>
  <si>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</si>
  <si>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</si>
  <si>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</si>
  <si>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</si>
  <si>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</si>
  <si>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</si>
  <si>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</si>
  <si>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</si>
  <si>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</si>
  <si>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</si>
  <si>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</si>
  <si>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</si>
  <si>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</si>
  <si>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</si>
  <si>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</si>
  <si>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</si>
  <si>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</si>
  <si>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</si>
  <si>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</si>
  <si>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</si>
  <si>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</si>
  <si>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</si>
  <si>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</si>
  <si>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</si>
  <si>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</si>
  <si>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</si>
  <si>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</si>
  <si>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</si>
  <si>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</si>
  <si>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</si>
  <si>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</si>
  <si>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</si>
  <si>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</si>
  <si>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</si>
  <si>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</si>
  <si>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</si>
  <si>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</si>
  <si>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</si>
  <si>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</si>
  <si>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</si>
  <si>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</si>
  <si>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</si>
  <si>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</si>
  <si>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</si>
  <si>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</si>
  <si>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</si>
  <si>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</si>
  <si>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</si>
  <si>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</si>
  <si>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</si>
  <si>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</si>
  <si>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</si>
  <si>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</si>
  <si>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</si>
  <si>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</si>
  <si>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</si>
  <si>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</si>
  <si>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</si>
  <si>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</si>
  <si>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</si>
  <si>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</si>
  <si>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</si>
  <si>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</si>
  <si>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</si>
  <si>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</si>
  <si>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</si>
  <si>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</si>
  <si>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</si>
  <si>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</si>
  <si>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</si>
  <si>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</si>
  <si>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</si>
  <si>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</si>
  <si>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</si>
  <si>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</si>
  <si>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</si>
  <si>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</si>
  <si>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</si>
  <si>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</si>
  <si>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</si>
  <si>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</si>
  <si>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</si>
  <si>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</si>
  <si>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</si>
  <si>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</si>
  <si>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</si>
  <si>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</si>
  <si>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</si>
  <si>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</si>
  <si>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</si>
  <si>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</si>
  <si>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</si>
  <si>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</si>
  <si>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</si>
  <si>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</si>
  <si>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</si>
  <si>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</si>
  <si>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</si>
  <si>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</si>
  <si>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</si>
  <si>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</si>
  <si>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</si>
  <si>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</si>
  <si>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</si>
  <si>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</si>
  <si>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</si>
  <si>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</si>
  <si>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</si>
  <si>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</si>
  <si>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</si>
  <si>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</si>
  <si>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</si>
  <si>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</si>
  <si>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</si>
  <si>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</si>
  <si>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</si>
  <si>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</si>
  <si>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</si>
  <si>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</si>
  <si>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</si>
  <si>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</si>
  <si>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</si>
  <si>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</si>
  <si>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</si>
  <si>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</si>
  <si>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</si>
  <si>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</si>
  <si>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</si>
  <si>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</si>
  <si>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</si>
  <si>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</si>
  <si>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</si>
  <si>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</si>
  <si>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</si>
  <si>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</si>
  <si>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</si>
  <si>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</si>
  <si>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</si>
  <si>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</si>
  <si>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</si>
  <si>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</si>
  <si>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</si>
  <si>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</si>
  <si>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</si>
  <si>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</si>
  <si>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</si>
  <si>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</si>
  <si>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</si>
  <si>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</si>
  <si>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</si>
  <si>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</si>
  <si>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</si>
  <si>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</si>
  <si>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</si>
  <si>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</si>
  <si>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</si>
  <si>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</si>
  <si>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</si>
  <si>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</si>
  <si>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</si>
  <si>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</si>
  <si>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</si>
  <si>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</si>
  <si>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</si>
  <si>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</si>
  <si>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</si>
  <si>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</si>
  <si>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</si>
  <si>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</si>
  <si>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</si>
  <si>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</si>
  <si>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</si>
  <si>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</si>
  <si>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</si>
  <si>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</si>
  <si>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</si>
  <si>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</si>
  <si>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</si>
  <si>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</si>
  <si>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</si>
  <si>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</si>
  <si>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</si>
  <si>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</si>
  <si>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</si>
  <si>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</si>
  <si>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</si>
  <si>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</si>
  <si>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</si>
  <si>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</si>
  <si>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</si>
  <si>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</si>
  <si>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</si>
  <si>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</si>
  <si>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</si>
  <si>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</si>
  <si>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</si>
  <si>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</si>
  <si>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</si>
  <si>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</si>
  <si>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</si>
  <si>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</si>
  <si>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</si>
  <si>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</si>
  <si>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</si>
  <si>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</si>
  <si>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</si>
  <si>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</si>
  <si>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</si>
  <si>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</si>
  <si>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</si>
  <si>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</si>
  <si>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</si>
  <si>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</si>
  <si>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</si>
  <si>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</si>
  <si>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</si>
  <si>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</si>
  <si>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</si>
  <si>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</si>
  <si>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</si>
  <si>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</si>
  <si>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</si>
  <si>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</si>
  <si>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</si>
  <si>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</si>
  <si>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</si>
  <si>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</si>
  <si>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</si>
  <si>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</si>
  <si>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</si>
  <si>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</si>
  <si>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</si>
  <si>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</si>
  <si>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</si>
  <si>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</si>
  <si>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</si>
  <si>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</si>
  <si>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</si>
  <si>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</si>
  <si>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</si>
  <si>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</si>
  <si>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</si>
  <si>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</si>
  <si>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</si>
  <si>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</si>
  <si>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</si>
  <si>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</si>
  <si>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</si>
  <si>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</si>
  <si>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</si>
  <si>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</si>
  <si>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</si>
  <si>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</si>
  <si>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</si>
  <si>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</si>
  <si>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</si>
  <si>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</si>
  <si>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</si>
  <si>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</si>
  <si>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</si>
  <si>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</si>
  <si>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</si>
  <si>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</si>
  <si>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</si>
  <si>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</si>
  <si>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</si>
  <si>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</si>
  <si>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</si>
  <si>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</si>
  <si>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</si>
  <si>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</si>
  <si>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</si>
  <si>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</si>
  <si>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</si>
  <si>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</si>
  <si>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</si>
  <si>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</si>
  <si>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</si>
  <si>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</si>
  <si>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</si>
  <si>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</si>
  <si>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</si>
  <si>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</si>
  <si>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</si>
  <si>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</si>
  <si>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</si>
  <si>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</si>
  <si>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</si>
  <si>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</si>
  <si>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</si>
  <si>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</si>
  <si>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</si>
  <si>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</si>
  <si>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</si>
  <si>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</si>
  <si>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</si>
  <si>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</si>
  <si>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</si>
  <si>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</si>
  <si>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</si>
  <si>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</si>
  <si>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</si>
  <si>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</si>
  <si>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</si>
  <si>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</si>
  <si>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</si>
  <si>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</si>
  <si>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</si>
  <si>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</si>
  <si>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</si>
  <si>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</si>
  <si>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</si>
  <si>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</si>
  <si>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</si>
  <si>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</si>
  <si>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</si>
  <si>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</si>
  <si>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</si>
  <si>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</si>
  <si>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</si>
  <si>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</si>
  <si>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</si>
  <si>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</si>
  <si>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</si>
  <si>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</si>
  <si>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</si>
  <si>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</si>
  <si>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</si>
  <si>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</si>
  <si>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</si>
  <si>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</si>
  <si>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</si>
  <si>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</si>
  <si>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</si>
  <si>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</si>
  <si>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</si>
  <si>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</si>
  <si>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</si>
  <si>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</si>
  <si>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</si>
  <si>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</si>
  <si>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</si>
  <si>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</si>
  <si>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</si>
  <si>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</si>
  <si>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</si>
  <si>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</si>
  <si>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</si>
  <si>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</si>
  <si>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</si>
  <si>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</si>
  <si>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</si>
  <si>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</si>
  <si>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</si>
  <si>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</si>
  <si>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</si>
  <si>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</si>
  <si>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</si>
  <si>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</si>
  <si>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</si>
  <si>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</si>
  <si>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</si>
  <si>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</si>
  <si>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</si>
  <si>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</si>
  <si>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</si>
  <si>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</si>
  <si>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</si>
  <si>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</si>
  <si>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</si>
  <si>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</si>
  <si>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</si>
  <si>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</si>
  <si>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</si>
  <si>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</si>
  <si>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</si>
  <si>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</si>
  <si>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</si>
  <si>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</si>
  <si>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</si>
  <si>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</si>
  <si>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</si>
  <si>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</si>
  <si>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</si>
  <si>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</si>
  <si>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</si>
  <si>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</si>
  <si>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</si>
  <si>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</si>
  <si>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</si>
  <si>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</si>
  <si>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</si>
  <si>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</si>
  <si>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</si>
  <si>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</si>
  <si>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</si>
  <si>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</si>
  <si>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</si>
  <si>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</si>
  <si>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</si>
  <si>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</si>
  <si>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</si>
  <si>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</si>
  <si>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</si>
  <si>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</si>
  <si>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</si>
  <si>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</si>
  <si>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</si>
  <si>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</si>
  <si>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</si>
  <si>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</si>
  <si>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</si>
  <si>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</si>
  <si>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</si>
  <si>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</si>
  <si>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</si>
  <si>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</si>
  <si>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</si>
  <si>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</si>
  <si>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</si>
  <si>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</si>
  <si>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</si>
  <si>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</si>
  <si>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</si>
  <si>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</si>
  <si>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</si>
  <si>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</si>
  <si>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</si>
  <si>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</si>
  <si>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</si>
  <si>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</si>
  <si>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</si>
  <si>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</si>
  <si>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</si>
  <si>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</si>
  <si>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</si>
  <si>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</si>
  <si>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</si>
  <si>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</si>
  <si>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</si>
  <si>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</si>
  <si>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</si>
  <si>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</si>
  <si>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</si>
  <si>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</si>
  <si>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</si>
  <si>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</si>
  <si>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</si>
  <si>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</si>
  <si>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</si>
  <si>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</si>
  <si>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</si>
  <si>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</si>
  <si>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</si>
  <si>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</si>
  <si>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</si>
  <si>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</si>
  <si>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</si>
  <si>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</si>
  <si>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</si>
  <si>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</si>
  <si>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</si>
  <si>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</si>
  <si>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</si>
  <si>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</si>
  <si>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</si>
  <si>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</si>
  <si>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</si>
  <si>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</si>
  <si>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</si>
  <si>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</si>
  <si>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</si>
  <si>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</si>
  <si>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</si>
  <si>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</si>
  <si>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</si>
  <si>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</si>
  <si>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</si>
  <si>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</si>
  <si>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</si>
  <si>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</si>
  <si>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</si>
  <si>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</si>
  <si>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</si>
  <si>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</si>
  <si>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</si>
  <si>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</si>
  <si>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</si>
  <si>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</si>
  <si>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</si>
  <si>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</si>
  <si>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</si>
  <si>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</si>
  <si>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</si>
  <si>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</si>
  <si>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</si>
  <si>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</si>
  <si>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</si>
  <si>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</si>
  <si>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</si>
  <si>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</si>
  <si>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</si>
  <si>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</si>
  <si>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</si>
  <si>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</si>
  <si>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</si>
  <si>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</si>
  <si>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</si>
  <si>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</si>
  <si>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</si>
  <si>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</si>
  <si>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</si>
  <si>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</si>
  <si>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</si>
  <si>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</si>
  <si>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</si>
  <si>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</si>
  <si>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</si>
  <si>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</si>
  <si>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</si>
  <si>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</si>
  <si>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</si>
  <si>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</si>
  <si>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</si>
  <si>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</si>
  <si>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</si>
  <si>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</si>
  <si>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</si>
  <si>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</si>
  <si>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</si>
  <si>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</si>
  <si>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</si>
  <si>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</si>
  <si>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</si>
  <si>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</si>
  <si>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</si>
  <si>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</si>
  <si>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</si>
  <si>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</si>
  <si>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</si>
  <si>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</si>
  <si>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</si>
  <si>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</si>
  <si>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</si>
  <si>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</si>
  <si>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</si>
  <si>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</si>
  <si>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</si>
  <si>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</si>
  <si>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</si>
  <si>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</si>
  <si>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</si>
  <si>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</si>
  <si>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</si>
  <si>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</si>
  <si>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</si>
  <si>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</si>
  <si>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</si>
  <si>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</si>
  <si>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</si>
  <si>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</si>
  <si>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</si>
  <si>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</si>
  <si>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</si>
  <si>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</si>
  <si>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</si>
  <si>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</si>
  <si>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</si>
  <si>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</si>
  <si>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</si>
  <si>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</si>
  <si>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</si>
  <si>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</si>
  <si>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</si>
  <si>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</si>
  <si>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</si>
  <si>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</si>
  <si>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</si>
  <si>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</si>
  <si>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</si>
  <si>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</si>
  <si>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</si>
  <si>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</si>
  <si>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</si>
  <si>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</si>
  <si>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</si>
  <si>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</si>
  <si>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</si>
  <si>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</si>
  <si>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</si>
  <si>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</si>
  <si>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</si>
  <si>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</si>
  <si>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</si>
  <si>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</si>
  <si>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</si>
  <si>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</si>
  <si>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</si>
  <si>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</si>
  <si>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</si>
  <si>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</si>
  <si>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</si>
  <si>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</si>
  <si>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</si>
  <si>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</si>
  <si>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</si>
  <si>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</si>
  <si>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</si>
  <si>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</si>
  <si>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</si>
  <si>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</si>
  <si>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</si>
  <si>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</si>
  <si>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</si>
  <si>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</si>
  <si>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</si>
  <si>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</si>
  <si>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</si>
  <si>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</si>
  <si>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</si>
  <si>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</si>
  <si>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</si>
  <si>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</si>
  <si>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</si>
  <si>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</si>
  <si>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</si>
  <si>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</si>
  <si>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</si>
  <si>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</si>
  <si>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</si>
  <si>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</si>
  <si>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</si>
  <si>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</si>
  <si>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</si>
  <si>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</si>
  <si>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</si>
  <si>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</si>
  <si>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</si>
  <si>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</si>
  <si>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</si>
  <si>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</si>
  <si>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</si>
  <si>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</si>
  <si>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</si>
  <si>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</si>
  <si>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</si>
  <si>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</si>
  <si>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</si>
  <si>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</si>
  <si>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</si>
  <si>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</si>
  <si>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</si>
  <si>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</si>
  <si>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</si>
  <si>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</si>
  <si>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</si>
  <si>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</si>
  <si>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</si>
  <si>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</si>
  <si>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</si>
  <si>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</si>
  <si>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</si>
  <si>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</si>
  <si>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</si>
  <si>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</si>
  <si>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</si>
  <si>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</si>
  <si>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</si>
  <si>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</si>
  <si>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</si>
  <si>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</si>
  <si>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</si>
  <si>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</si>
  <si>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</si>
  <si>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</si>
  <si>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</si>
  <si>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</si>
  <si>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</si>
  <si>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</si>
  <si>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</si>
  <si>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</si>
  <si>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</si>
  <si>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</si>
  <si>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</si>
  <si>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</si>
  <si>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</si>
  <si>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</si>
  <si>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</si>
  <si>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</si>
  <si>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</si>
  <si>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</si>
  <si>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</si>
  <si>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</si>
  <si>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</si>
  <si>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</si>
  <si>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</si>
  <si>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</si>
  <si>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</si>
  <si>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</si>
  <si>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</si>
  <si>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</si>
  <si>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</si>
  <si>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</si>
  <si>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</si>
  <si>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</si>
  <si>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</si>
  <si>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</si>
  <si>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</si>
  <si>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</si>
  <si>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</si>
  <si>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</si>
  <si>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</si>
  <si>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</si>
  <si>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</si>
  <si>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</si>
  <si>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</si>
  <si>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</si>
  <si>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</si>
  <si>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</si>
  <si>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</si>
  <si>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</si>
  <si>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</si>
  <si>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</si>
  <si>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</si>
  <si>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</si>
  <si>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</si>
  <si>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</si>
  <si>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</si>
  <si>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</si>
  <si>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</si>
  <si>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</si>
  <si>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</si>
  <si>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</si>
  <si>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</si>
  <si>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</si>
  <si>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</si>
  <si>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</si>
  <si>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</si>
  <si>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</si>
  <si>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</si>
  <si>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</si>
  <si>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</si>
  <si>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</si>
  <si>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</si>
  <si>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</si>
  <si>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</si>
  <si>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</si>
  <si>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</si>
  <si>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</si>
  <si>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</si>
  <si>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</si>
  <si>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</si>
  <si>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</si>
  <si>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</si>
  <si>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</si>
  <si>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</si>
  <si>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</si>
  <si>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</si>
  <si>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</si>
  <si>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</si>
  <si>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</si>
  <si>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</si>
  <si>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</si>
  <si>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</si>
  <si>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</si>
  <si>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</si>
  <si>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</si>
  <si>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</si>
  <si>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</si>
  <si>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</si>
  <si>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</si>
  <si>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</si>
  <si>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</si>
  <si>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</si>
  <si>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</si>
  <si>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</si>
  <si>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</si>
  <si>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</si>
  <si>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</si>
  <si>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</si>
  <si>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</si>
  <si>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</si>
  <si>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</si>
  <si>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</si>
  <si>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</si>
  <si>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</si>
  <si>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</si>
  <si>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</si>
  <si>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</si>
  <si>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</si>
  <si>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</si>
  <si>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</si>
  <si>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</si>
  <si>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</si>
  <si>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</si>
  <si>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</si>
  <si>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</si>
  <si>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</si>
  <si>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</si>
  <si>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</si>
  <si>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</si>
  <si>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</si>
  <si>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</si>
  <si>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</si>
  <si>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</si>
  <si>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</si>
  <si>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</si>
  <si>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</si>
  <si>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</si>
  <si>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</si>
  <si>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</si>
  <si>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</si>
  <si>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</si>
  <si>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</si>
  <si>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</si>
  <si>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</si>
  <si>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</si>
  <si>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</si>
  <si>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</si>
  <si>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</si>
  <si>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</si>
  <si>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</si>
  <si>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</si>
  <si>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</si>
  <si>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</si>
  <si>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</si>
  <si>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</si>
  <si>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</si>
  <si>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</si>
  <si>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</si>
  <si>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</si>
  <si>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</si>
  <si>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</si>
  <si>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</si>
  <si>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</si>
  <si>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</si>
  <si>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</si>
  <si>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</si>
  <si>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</si>
  <si>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</si>
  <si>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</si>
  <si>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</si>
  <si>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</si>
  <si>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</si>
  <si>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</si>
  <si>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</si>
  <si>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</si>
  <si>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</si>
  <si>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</si>
  <si>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</si>
  <si>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</si>
  <si>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</si>
  <si>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</si>
  <si>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</si>
  <si>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</si>
  <si>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</si>
  <si>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</si>
  <si>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</si>
  <si>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</si>
  <si>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</si>
  <si>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</si>
  <si>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</si>
  <si>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</si>
  <si>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</si>
  <si>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</si>
  <si>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</si>
  <si>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</si>
  <si>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</si>
  <si>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</si>
  <si>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</si>
  <si>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</si>
  <si>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</si>
  <si>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</si>
  <si>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</si>
  <si>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</si>
  <si>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</si>
  <si>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</si>
  <si>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</si>
  <si>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</si>
  <si>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</si>
  <si>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</si>
  <si>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</si>
  <si>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</si>
  <si>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</si>
  <si>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</si>
  <si>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</si>
  <si>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</si>
  <si>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</si>
  <si>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</si>
  <si>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</si>
  <si>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</si>
  <si>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</si>
  <si>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</si>
  <si>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</si>
  <si>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</si>
  <si>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</si>
  <si>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</si>
  <si>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</si>
  <si>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</si>
  <si>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</si>
  <si>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</si>
  <si>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</si>
  <si>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</si>
  <si>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</si>
  <si>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</si>
  <si>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</si>
  <si>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</si>
  <si>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</si>
  <si>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</si>
  <si>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</si>
  <si>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</si>
  <si>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</si>
  <si>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</si>
  <si>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</si>
  <si>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</si>
  <si>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</si>
  <si>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</si>
  <si>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</si>
  <si>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</si>
  <si>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</si>
  <si>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</si>
  <si>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</si>
  <si>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</si>
  <si>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</si>
  <si>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</si>
  <si>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</si>
  <si>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</si>
  <si>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</si>
  <si>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</si>
  <si>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</si>
  <si>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</si>
  <si>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</si>
  <si>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</si>
  <si>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</si>
  <si>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</si>
  <si>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</si>
  <si>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</si>
  <si>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</si>
  <si>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</si>
  <si>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</si>
  <si>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</si>
  <si>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</si>
  <si>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</si>
  <si>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</si>
  <si>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</si>
  <si>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</si>
  <si>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</si>
  <si>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</si>
  <si>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</si>
  <si>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</si>
  <si>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</si>
  <si>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</si>
  <si>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</si>
  <si>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</si>
  <si>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</si>
  <si>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</si>
  <si>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</si>
  <si>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</si>
  <si>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</si>
  <si>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</si>
  <si>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</si>
  <si>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</si>
  <si>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</si>
  <si>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</si>
  <si>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</si>
  <si>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</si>
  <si>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</si>
  <si>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</si>
  <si>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</si>
  <si>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</si>
  <si>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</si>
  <si>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</si>
  <si>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</si>
  <si>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</si>
  <si>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</si>
  <si>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</si>
  <si>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</si>
  <si>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</si>
  <si>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</si>
  <si>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</si>
  <si>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</si>
  <si>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</si>
  <si>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</si>
  <si>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</si>
  <si>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</si>
  <si>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</si>
  <si>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</si>
  <si>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</si>
  <si>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</si>
  <si>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</si>
  <si>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</si>
  <si>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</si>
  <si>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</si>
  <si>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</si>
  <si>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</si>
  <si>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</si>
  <si>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</si>
  <si>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</si>
  <si>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</si>
  <si>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</si>
  <si>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</si>
  <si>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</si>
  <si>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</si>
  <si>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</si>
  <si>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</si>
  <si>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</si>
  <si>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</si>
  <si>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</si>
  <si>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</si>
  <si>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</si>
  <si>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</si>
  <si>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</si>
  <si>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</si>
  <si>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</si>
  <si>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</si>
  <si>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</si>
  <si>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</si>
  <si>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</si>
  <si>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</si>
  <si>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</si>
  <si>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</si>
  <si>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</si>
  <si>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</si>
  <si>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</si>
  <si>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</si>
  <si>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</si>
  <si>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</si>
  <si>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</si>
  <si>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</si>
  <si>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</si>
  <si>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</si>
  <si>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</si>
  <si>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</si>
  <si>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</si>
  <si>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</si>
  <si>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</si>
  <si>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</si>
  <si>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</si>
  <si>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</si>
  <si>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</si>
  <si>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</si>
  <si>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</si>
  <si>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</si>
  <si>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</si>
  <si>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</si>
  <si>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</si>
  <si>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</si>
  <si>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</si>
  <si>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</si>
  <si>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</si>
  <si>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</si>
  <si>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</si>
  <si>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</si>
  <si>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</si>
  <si>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</si>
  <si>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</si>
  <si>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</si>
  <si>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</si>
  <si>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</si>
  <si>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</si>
  <si>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</si>
  <si>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</si>
  <si>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</si>
  <si>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</si>
  <si>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</si>
  <si>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</si>
  <si>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</si>
  <si>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</si>
  <si>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</si>
  <si>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</si>
  <si>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</si>
  <si>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</si>
  <si>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</si>
  <si>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</si>
  <si>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</si>
  <si>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</si>
  <si>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</si>
  <si>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</si>
  <si>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</si>
  <si>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</si>
  <si>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</si>
  <si>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</si>
  <si>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</si>
  <si>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</si>
  <si>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</si>
  <si>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</si>
  <si>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</si>
  <si>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</si>
  <si>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</si>
  <si>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</si>
  <si>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</si>
  <si>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</si>
  <si>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</si>
  <si>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</si>
  <si>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</si>
  <si>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</si>
  <si>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</si>
  <si>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</si>
  <si>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</si>
  <si>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</si>
  <si>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</si>
  <si>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</si>
  <si>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</si>
  <si>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</si>
  <si>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</si>
  <si>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</si>
  <si>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</si>
  <si>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</si>
  <si>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</si>
  <si>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</si>
  <si>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</si>
  <si>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</si>
  <si>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</si>
  <si>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</si>
  <si>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</si>
  <si>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</si>
  <si>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</si>
  <si>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</si>
  <si>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</si>
  <si>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</si>
  <si>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</si>
  <si>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</si>
  <si>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</si>
  <si>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</si>
  <si>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</si>
  <si>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</si>
  <si>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</si>
  <si>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</si>
  <si>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</si>
  <si>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</si>
  <si>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</si>
  <si>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</si>
  <si>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</si>
  <si>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</si>
  <si>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</si>
  <si>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</si>
  <si>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</si>
  <si>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</si>
  <si>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</si>
  <si>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</si>
  <si>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</si>
  <si>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</si>
  <si>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</si>
  <si>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</si>
  <si>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</si>
  <si>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</si>
  <si>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</si>
  <si>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</si>
  <si>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</si>
  <si>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</si>
  <si>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</si>
  <si>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</si>
  <si>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</si>
  <si>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</si>
  <si>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</si>
  <si>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</si>
  <si>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</si>
  <si>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</si>
  <si>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</si>
  <si>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</si>
  <si>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</si>
  <si>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</si>
  <si>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</si>
  <si>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</si>
  <si>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</si>
  <si>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</si>
  <si>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</si>
  <si>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</si>
  <si>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</si>
  <si>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</si>
  <si>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</si>
  <si>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</si>
  <si>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</si>
  <si>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</si>
  <si>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</si>
  <si>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</si>
  <si>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</si>
  <si>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</si>
  <si>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</si>
  <si>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</si>
  <si>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</si>
  <si>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</si>
  <si>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</si>
  <si>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</si>
  <si>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</si>
  <si>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</si>
  <si>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</si>
  <si>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</si>
  <si>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</si>
  <si>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</si>
  <si>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</si>
  <si>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</si>
  <si>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</si>
  <si>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</si>
  <si>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</si>
  <si>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</si>
  <si>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</si>
  <si>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</si>
  <si>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</si>
  <si>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</si>
  <si>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</si>
  <si>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</si>
  <si>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</si>
  <si>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</si>
  <si>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</si>
  <si>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</si>
  <si>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</si>
  <si>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</si>
  <si>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</si>
  <si>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</si>
  <si>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</si>
  <si>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</si>
  <si>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</si>
  <si>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</si>
  <si>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</si>
  <si>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</si>
  <si>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</si>
  <si>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</si>
  <si>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</si>
  <si>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</si>
  <si>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</si>
  <si>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</si>
  <si>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</si>
  <si>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</si>
  <si>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</si>
  <si>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</si>
  <si>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</si>
  <si>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</si>
  <si>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</si>
  <si>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</si>
  <si>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</si>
  <si>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</si>
  <si>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</si>
  <si>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</si>
  <si>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</si>
  <si>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</si>
  <si>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</si>
  <si>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</si>
  <si>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</si>
  <si>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</si>
  <si>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</si>
  <si>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</si>
  <si>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</si>
  <si>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</si>
  <si>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</si>
  <si>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</si>
  <si>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</si>
  <si>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</si>
  <si>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</si>
  <si>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</si>
  <si>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</si>
  <si>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</si>
  <si>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</si>
  <si>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</si>
  <si>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</si>
  <si>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</si>
  <si>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</si>
  <si>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</si>
  <si>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</si>
  <si>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</si>
  <si>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</si>
  <si>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</si>
  <si>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</si>
  <si>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</si>
  <si>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</si>
  <si>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</si>
  <si>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</si>
  <si>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</si>
  <si>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</si>
  <si>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</si>
  <si>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</si>
  <si>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</si>
  <si>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</si>
  <si>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</si>
  <si>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</si>
  <si>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</si>
  <si>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</si>
  <si>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</si>
  <si>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</si>
  <si>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</si>
  <si>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</si>
  <si>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</si>
  <si>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</si>
  <si>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</si>
  <si>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</si>
  <si>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</si>
  <si>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</si>
  <si>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</si>
  <si>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</si>
  <si>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</si>
  <si>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</si>
  <si>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</si>
  <si>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</si>
  <si>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</si>
  <si>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</si>
  <si>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</si>
  <si>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</si>
  <si>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</si>
  <si>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</si>
  <si>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</si>
  <si>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</si>
  <si>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</si>
  <si>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</si>
  <si>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</si>
  <si>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</si>
  <si>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</si>
  <si>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</si>
  <si>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</si>
  <si>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</si>
  <si>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</si>
  <si>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</si>
  <si>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</si>
  <si>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</si>
  <si>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</si>
  <si>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</si>
  <si>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</si>
  <si>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</si>
  <si>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</si>
  <si>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</si>
  <si>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</si>
  <si>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</si>
  <si>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</si>
  <si>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</si>
  <si>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</si>
  <si>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</si>
  <si>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</si>
  <si>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</si>
  <si>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</si>
  <si>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</si>
  <si>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</si>
  <si>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</si>
  <si>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</si>
  <si>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</si>
  <si>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</si>
  <si>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</si>
  <si>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</si>
  <si>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</si>
  <si>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</si>
  <si>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</si>
  <si>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</si>
  <si>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</si>
  <si>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</si>
  <si>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</si>
  <si>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</si>
  <si>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</si>
  <si>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</si>
  <si>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</si>
  <si>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</si>
  <si>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</si>
  <si>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</si>
  <si>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</si>
  <si>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</si>
  <si>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</si>
  <si>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</si>
  <si>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</si>
  <si>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</si>
  <si>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</si>
  <si>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</si>
  <si>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</si>
  <si>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</si>
  <si>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</si>
  <si>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</si>
  <si>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</si>
  <si>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</si>
  <si>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</si>
  <si>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</si>
  <si>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</si>
  <si>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</si>
  <si>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</si>
  <si>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</si>
  <si>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</si>
  <si>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</si>
  <si>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</si>
  <si>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</si>
  <si>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</si>
  <si>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</si>
  <si>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</si>
  <si>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</si>
  <si>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</si>
  <si>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</si>
  <si>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</si>
  <si>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</si>
  <si>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</si>
  <si>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</si>
  <si>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</si>
  <si>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</si>
  <si>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</si>
  <si>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</si>
  <si>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</si>
  <si>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</si>
  <si>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</si>
  <si>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</si>
  <si>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</si>
  <si>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</si>
  <si>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</si>
  <si>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</si>
  <si>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</si>
  <si>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</si>
  <si>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</si>
  <si>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</si>
  <si>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</si>
  <si>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</si>
  <si>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</si>
  <si>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</si>
  <si>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</si>
  <si>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</si>
  <si>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</si>
  <si>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</si>
  <si>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</si>
  <si>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</si>
  <si>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</si>
  <si>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</si>
  <si>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</si>
  <si>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</si>
  <si>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</si>
  <si>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</si>
  <si>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</si>
  <si>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</si>
  <si>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</si>
  <si>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</si>
  <si>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</si>
  <si>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</si>
  <si>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</si>
  <si>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</si>
  <si>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</si>
  <si>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</si>
  <si>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</si>
  <si>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</si>
  <si>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</si>
  <si>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</si>
  <si>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</si>
  <si>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</si>
  <si>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</si>
  <si>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</si>
  <si>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</si>
  <si>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</si>
  <si>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</si>
  <si>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</si>
  <si>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</si>
  <si>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</si>
  <si>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</si>
  <si>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</si>
  <si>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</si>
  <si>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</si>
  <si>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</si>
  <si>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</si>
  <si>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</si>
  <si>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</si>
  <si>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</si>
  <si>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</si>
  <si>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</si>
  <si>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</si>
  <si>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</si>
  <si>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</si>
  <si>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</si>
  <si>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</si>
  <si>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</si>
  <si>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</si>
  <si>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</si>
  <si>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</si>
  <si>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</si>
  <si>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</si>
  <si>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</si>
  <si>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</si>
  <si>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</si>
  <si>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</si>
  <si>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</si>
  <si>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</si>
  <si>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</si>
  <si>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</si>
  <si>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</si>
  <si>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</si>
  <si>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</si>
  <si>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</si>
  <si>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</si>
  <si>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</si>
  <si>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</si>
  <si>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</si>
  <si>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</si>
  <si>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</si>
  <si>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</si>
  <si>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</si>
  <si>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</si>
  <si>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</si>
  <si>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</si>
  <si>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</si>
  <si>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</si>
  <si>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</si>
  <si>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</si>
  <si>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</si>
  <si>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</si>
  <si>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</si>
  <si>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</si>
  <si>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</si>
  <si>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</si>
  <si>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</si>
  <si>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</si>
  <si>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</si>
  <si>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</si>
  <si>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</si>
  <si>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</si>
  <si>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</si>
  <si>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</si>
  <si>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</si>
  <si>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</si>
  <si>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</si>
  <si>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</si>
  <si>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</si>
  <si>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</si>
  <si>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</si>
  <si>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</si>
  <si>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</si>
  <si>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</si>
  <si>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</si>
  <si>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</si>
  <si>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</si>
  <si>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</si>
  <si>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</si>
  <si>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</si>
  <si>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</si>
  <si>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</si>
  <si>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</si>
  <si>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</si>
  <si>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</si>
  <si>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</si>
  <si>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</si>
  <si>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</si>
  <si>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</si>
  <si>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</si>
  <si>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</si>
  <si>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</si>
  <si>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</si>
  <si>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</si>
  <si>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</si>
  <si>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</si>
  <si>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</si>
  <si>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</si>
  <si>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</si>
  <si>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</si>
  <si>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</si>
  <si>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</si>
  <si>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</si>
  <si>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</si>
  <si>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</si>
  <si>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</si>
  <si>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</si>
  <si>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</si>
  <si>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</si>
  <si>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</si>
  <si>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</si>
  <si>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</si>
  <si>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</si>
  <si>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</si>
  <si>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</si>
  <si>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</si>
  <si>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</si>
  <si>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</si>
  <si>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</si>
  <si>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</si>
  <si>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</si>
  <si>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</si>
  <si>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</si>
  <si>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</si>
  <si>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</si>
  <si>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</si>
  <si>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</si>
  <si>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</si>
  <si>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</si>
  <si>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</si>
  <si>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</si>
  <si>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</si>
  <si>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</si>
  <si>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</si>
  <si>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</si>
  <si>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</si>
  <si>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</si>
  <si>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</si>
  <si>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</si>
  <si>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</si>
  <si>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</si>
  <si>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</si>
  <si>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</si>
  <si>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</si>
  <si>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</si>
  <si>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</si>
  <si>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</si>
  <si>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</si>
  <si>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</si>
  <si>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</si>
  <si>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</si>
  <si>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</si>
  <si>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</si>
  <si>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</si>
  <si>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</si>
  <si>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</si>
  <si>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</si>
  <si>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</si>
  <si>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</si>
  <si>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</si>
  <si>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</si>
  <si>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</si>
  <si>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</si>
  <si>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</si>
  <si>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</si>
  <si>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</si>
  <si>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</si>
  <si>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</si>
  <si>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</si>
  <si>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</si>
  <si>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</si>
  <si>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</si>
  <si>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</si>
  <si>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</si>
  <si>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</si>
  <si>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</si>
  <si>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</si>
  <si>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</si>
  <si>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</si>
  <si>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</si>
  <si>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</si>
  <si>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</si>
  <si>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</si>
  <si>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</si>
  <si>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</si>
  <si>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</si>
  <si>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</si>
  <si>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</si>
  <si>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</si>
  <si>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</si>
  <si>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</si>
  <si>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</si>
  <si>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</si>
  <si>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</si>
  <si>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</si>
  <si>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</si>
  <si>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</si>
  <si>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</si>
  <si>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</si>
  <si>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</si>
  <si>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</si>
  <si>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</si>
  <si>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</si>
  <si>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</si>
  <si>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</si>
  <si>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</si>
  <si>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</si>
  <si>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</si>
  <si>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</si>
  <si>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</si>
  <si>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</si>
  <si>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</si>
  <si>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</si>
  <si>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</si>
  <si>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</si>
  <si>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</si>
  <si>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</si>
  <si>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</si>
  <si>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</si>
  <si>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</si>
  <si>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</si>
  <si>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</si>
  <si>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</si>
  <si>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</si>
  <si>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</si>
  <si>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</si>
  <si>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</si>
  <si>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</si>
  <si>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</si>
  <si>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</si>
  <si>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</si>
  <si>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</si>
  <si>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</si>
  <si>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</si>
  <si>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</si>
  <si>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</si>
  <si>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</si>
  <si>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</si>
  <si>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</si>
  <si>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</si>
  <si>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</si>
  <si>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</si>
  <si>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</si>
  <si>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</si>
  <si>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</si>
  <si>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</si>
  <si>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</si>
  <si>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</si>
  <si>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</si>
  <si>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</si>
  <si>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</si>
  <si>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</si>
  <si>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</si>
  <si>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</si>
  <si>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</si>
  <si>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</si>
  <si>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</si>
  <si>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</si>
  <si>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</si>
  <si>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</si>
  <si>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</si>
  <si>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</si>
  <si>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</si>
  <si>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</si>
  <si>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</si>
  <si>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</si>
  <si>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</si>
  <si>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</si>
  <si>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</si>
  <si>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</si>
  <si>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</si>
  <si>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</si>
  <si>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</si>
  <si>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</si>
  <si>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</si>
  <si>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</si>
  <si>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</si>
  <si>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</si>
  <si>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</si>
  <si>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</si>
  <si>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</si>
  <si>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</si>
  <si>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</si>
  <si>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</si>
  <si>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</si>
  <si>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</si>
  <si>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</si>
  <si>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</si>
  <si>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</si>
  <si>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</si>
  <si>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</si>
  <si>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</si>
  <si>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</si>
  <si>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</si>
  <si>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</si>
  <si>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</si>
  <si>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</si>
  <si>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</si>
  <si>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</si>
  <si>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</si>
  <si>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</si>
  <si>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</si>
  <si>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</si>
  <si>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</si>
  <si>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</si>
  <si>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</si>
  <si>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</si>
  <si>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</si>
  <si>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</si>
  <si>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</si>
  <si>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</si>
  <si>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</si>
  <si>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</si>
  <si>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</si>
  <si>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</si>
  <si>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</si>
  <si>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</si>
  <si>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</si>
  <si>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</si>
  <si>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</si>
  <si>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</si>
  <si>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</si>
  <si>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</si>
  <si>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</si>
  <si>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</si>
  <si>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</si>
  <si>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</si>
  <si>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</si>
  <si>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</si>
  <si>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</si>
  <si>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</si>
  <si>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</si>
  <si>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</si>
  <si>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</si>
  <si>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</si>
  <si>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</si>
  <si>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</si>
  <si>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</si>
  <si>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</si>
  <si>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</si>
  <si>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</si>
  <si>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</si>
  <si>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</si>
  <si>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</si>
  <si>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</si>
  <si>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</si>
  <si>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</si>
  <si>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</si>
  <si>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</si>
  <si>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</si>
  <si>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</si>
  <si>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</si>
  <si>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</si>
  <si>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</si>
  <si>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</si>
  <si>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</si>
  <si>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</si>
  <si>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</si>
  <si>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</si>
  <si>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</si>
  <si>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</si>
  <si>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</si>
  <si>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</si>
  <si>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</si>
  <si>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</si>
  <si>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</si>
  <si>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</si>
  <si>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</si>
  <si>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</si>
  <si>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</si>
  <si>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</si>
  <si>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</si>
  <si>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</si>
  <si>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</si>
  <si>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</si>
  <si>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</si>
  <si>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</si>
  <si>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</si>
  <si>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</si>
  <si>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</si>
  <si>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</si>
  <si>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</si>
  <si>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</si>
  <si>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</si>
  <si>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</si>
  <si>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</si>
  <si>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</si>
  <si>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</si>
  <si>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</si>
  <si>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</si>
  <si>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</si>
  <si>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</si>
  <si>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</si>
  <si>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</si>
  <si>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</si>
  <si>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</si>
  <si>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</si>
  <si>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</si>
  <si>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</si>
  <si>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</si>
  <si>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</si>
  <si>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</si>
  <si>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</si>
  <si>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</si>
  <si>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</si>
  <si>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</si>
  <si>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</si>
  <si>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</si>
  <si>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</si>
  <si>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</si>
  <si>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</si>
  <si>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</si>
  <si>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</si>
  <si>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</si>
  <si>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</si>
  <si>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</si>
  <si>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</si>
  <si>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</si>
  <si>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</si>
  <si>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</si>
  <si>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</si>
  <si>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</si>
  <si>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</si>
  <si>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</si>
  <si>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</si>
  <si>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</si>
  <si>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</si>
  <si>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</si>
  <si>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</si>
  <si>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</si>
  <si>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</si>
  <si>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</si>
  <si>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</si>
  <si>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</si>
  <si>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</si>
  <si>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</si>
  <si>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</si>
  <si>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</si>
  <si>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</si>
  <si>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</si>
  <si>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</si>
  <si>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</si>
  <si>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</si>
  <si>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</si>
  <si>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</si>
  <si>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</si>
  <si>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</si>
  <si>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</si>
  <si>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</si>
  <si>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</si>
  <si>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</si>
  <si>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</si>
  <si>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</si>
  <si>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</si>
  <si>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</si>
  <si>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</si>
  <si>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</si>
  <si>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</si>
  <si>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</si>
  <si>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</si>
  <si>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</si>
  <si>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</si>
  <si>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</si>
  <si>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</si>
  <si>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</si>
  <si>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</si>
  <si>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</si>
  <si>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</si>
  <si>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</si>
  <si>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</si>
  <si>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</si>
  <si>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</si>
  <si>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</si>
  <si>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</si>
  <si>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</si>
  <si>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</si>
  <si>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</si>
  <si>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</si>
  <si>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</si>
  <si>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</si>
  <si>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</si>
  <si>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</si>
  <si>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</si>
  <si>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</si>
  <si>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</si>
  <si>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</si>
  <si>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</si>
  <si>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</si>
  <si>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</si>
  <si>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</si>
  <si>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</si>
  <si>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</si>
  <si>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</si>
  <si>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</si>
  <si>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</si>
  <si>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</si>
  <si>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</si>
  <si>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</si>
  <si>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</si>
  <si>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</si>
  <si>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</si>
  <si>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</si>
  <si>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</si>
  <si>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</si>
  <si>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</si>
  <si>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</si>
  <si>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</si>
  <si>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</si>
  <si>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</si>
  <si>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</si>
  <si>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</si>
  <si>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</si>
  <si>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</si>
  <si>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</si>
  <si>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</si>
  <si>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</si>
  <si>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</si>
  <si>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</si>
  <si>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</si>
  <si>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</si>
  <si>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</si>
  <si>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</si>
  <si>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</si>
  <si>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</si>
  <si>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</si>
  <si>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</si>
  <si>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</si>
  <si>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</si>
  <si>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</si>
  <si>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</si>
  <si>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</si>
  <si>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</si>
  <si>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</si>
  <si>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</si>
  <si>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</si>
  <si>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</si>
  <si>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</si>
  <si>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</si>
  <si>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</si>
  <si>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</si>
  <si>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</si>
  <si>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</si>
  <si>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</si>
  <si>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</si>
  <si>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</si>
  <si>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</si>
  <si>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</si>
  <si>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</si>
  <si>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</si>
  <si>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</si>
  <si>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</si>
  <si>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</si>
  <si>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</si>
  <si>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</si>
  <si>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</si>
  <si>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</si>
  <si>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</si>
  <si>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</si>
  <si>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</si>
  <si>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</si>
  <si>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</si>
  <si>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</si>
  <si>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</si>
  <si>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</si>
  <si>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</si>
  <si>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</si>
  <si>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</si>
  <si>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</si>
  <si>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</si>
  <si>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</si>
  <si>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</si>
  <si>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</si>
  <si>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</si>
  <si>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</si>
  <si>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</si>
  <si>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</si>
  <si>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</si>
  <si>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</si>
  <si>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</si>
  <si>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</si>
  <si>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</si>
  <si>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</si>
  <si>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</si>
  <si>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</si>
  <si>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</si>
  <si>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</si>
  <si>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</si>
  <si>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</si>
  <si>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</si>
  <si>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</si>
  <si>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</si>
  <si>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</si>
  <si>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</si>
  <si>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</si>
  <si>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</si>
  <si>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</si>
  <si>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</si>
  <si>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</si>
  <si>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</si>
  <si>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</si>
  <si>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</si>
  <si>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</si>
  <si>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</si>
  <si>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</si>
  <si>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</si>
  <si>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</si>
  <si>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</si>
  <si>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</si>
  <si>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</si>
  <si>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</si>
  <si>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</si>
  <si>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</si>
  <si>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</si>
  <si>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</si>
  <si>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</si>
  <si>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</si>
  <si>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</si>
  <si>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</si>
  <si>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</si>
  <si>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</si>
  <si>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</si>
  <si>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</si>
  <si>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</si>
  <si>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</si>
  <si>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</si>
  <si>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</si>
  <si>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</si>
  <si>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</si>
  <si>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</si>
  <si>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</si>
  <si>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</si>
  <si>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</si>
  <si>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</si>
  <si>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</si>
  <si>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</si>
  <si>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</si>
  <si>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</si>
  <si>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</si>
  <si>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</si>
  <si>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</si>
  <si>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</si>
  <si>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</si>
  <si>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</si>
  <si>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</si>
  <si>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</si>
  <si>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</si>
  <si>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</si>
  <si>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</si>
  <si>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</si>
  <si>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</si>
  <si>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</si>
  <si>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</si>
  <si>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</si>
  <si>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</si>
  <si>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</si>
  <si>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</si>
  <si>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</si>
  <si>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</si>
  <si>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</si>
  <si>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</si>
  <si>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</si>
  <si>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</si>
  <si>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</si>
  <si>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</si>
  <si>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</si>
  <si>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</si>
  <si>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</si>
  <si>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</si>
  <si>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</si>
  <si>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</si>
  <si>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</si>
  <si>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</si>
  <si>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</si>
  <si>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</si>
  <si>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</si>
  <si>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</si>
  <si>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</si>
  <si>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</si>
  <si>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</si>
  <si>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</si>
  <si>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</si>
  <si>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</si>
  <si>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</si>
  <si>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</si>
  <si>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</si>
  <si>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</si>
  <si>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</si>
  <si>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</si>
  <si>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</si>
  <si>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</si>
  <si>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</si>
  <si>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</si>
  <si>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</si>
  <si>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</si>
  <si>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</si>
  <si>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</si>
  <si>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</si>
  <si>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</si>
  <si>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</si>
  <si>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</si>
  <si>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</si>
  <si>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</si>
  <si>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</si>
  <si>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</si>
  <si>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</si>
  <si>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</si>
  <si>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</si>
  <si>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</si>
  <si>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</si>
  <si>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</si>
  <si>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</si>
  <si>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</si>
  <si>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</si>
  <si>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</si>
  <si>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</si>
  <si>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</si>
  <si>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</si>
  <si>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</si>
  <si>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</si>
  <si>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</si>
  <si>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</si>
  <si>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</si>
  <si>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</si>
  <si>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</si>
  <si>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</si>
  <si>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</si>
  <si>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</si>
  <si>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</si>
  <si>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</si>
  <si>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</si>
  <si>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</si>
  <si>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</si>
  <si>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</si>
  <si>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</si>
  <si>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</si>
  <si>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</si>
  <si>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</si>
  <si>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</si>
  <si>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</si>
  <si>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</si>
  <si>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</si>
  <si>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</si>
  <si>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</si>
  <si>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</si>
  <si>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</si>
  <si>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</si>
  <si>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</si>
  <si>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</si>
  <si>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</si>
  <si>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</si>
  <si>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</si>
  <si>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</si>
  <si>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</si>
  <si>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</si>
  <si>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</si>
  <si>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</si>
  <si>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</si>
  <si>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</si>
  <si>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</si>
  <si>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</si>
  <si>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</si>
  <si>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</si>
  <si>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</si>
  <si>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</si>
  <si>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</si>
  <si>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</si>
  <si>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</si>
  <si>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</si>
  <si>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</si>
  <si>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</si>
  <si>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</si>
  <si>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</si>
  <si>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</si>
  <si>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</si>
  <si>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</si>
  <si>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</si>
  <si>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</si>
  <si>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</si>
  <si>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</si>
  <si>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</si>
  <si>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</si>
  <si>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</si>
  <si>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</si>
  <si>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</si>
  <si>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</si>
  <si>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</si>
  <si>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</si>
  <si>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</si>
  <si>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</si>
  <si>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</si>
  <si>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</si>
  <si>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</si>
  <si>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</si>
  <si>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</si>
  <si>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</si>
  <si>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</si>
  <si>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</si>
  <si>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</si>
  <si>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</si>
  <si>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</si>
  <si>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</si>
  <si>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</si>
  <si>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</si>
  <si>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</si>
  <si>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</si>
  <si>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</si>
  <si>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</si>
  <si>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</si>
  <si>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</si>
  <si>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</si>
  <si>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</si>
  <si>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</si>
  <si>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</si>
  <si>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</si>
  <si>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</si>
  <si>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</si>
  <si>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</si>
  <si>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</si>
  <si>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</si>
  <si>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</si>
  <si>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</si>
  <si>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</si>
  <si>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</si>
  <si>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</si>
  <si>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</si>
  <si>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</si>
  <si>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</si>
  <si>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</si>
  <si>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</si>
  <si>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</si>
  <si>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</si>
  <si>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</si>
  <si>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</si>
  <si>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</si>
  <si>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</si>
  <si>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</si>
  <si>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</si>
  <si>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</si>
  <si>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</si>
  <si>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</si>
  <si>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</si>
  <si>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</si>
  <si>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</si>
  <si>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</si>
  <si>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</si>
  <si>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</si>
  <si>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</si>
  <si>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</si>
  <si>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</si>
  <si>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</si>
  <si>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</si>
  <si>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</si>
  <si>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</si>
  <si>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</si>
  <si>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</si>
  <si>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</si>
  <si>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</si>
  <si>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</si>
  <si>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</si>
  <si>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</si>
  <si>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</si>
  <si>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</si>
  <si>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</si>
  <si>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</si>
  <si>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</si>
  <si>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</si>
  <si>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</si>
  <si>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</si>
  <si>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</si>
  <si>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</si>
  <si>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</si>
  <si>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</si>
  <si>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</si>
  <si>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</si>
  <si>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</si>
  <si>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</si>
  <si>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</si>
  <si>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</si>
  <si>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</si>
  <si>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</si>
  <si>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</si>
  <si>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</si>
  <si>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</si>
  <si>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</si>
  <si>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</si>
  <si>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</si>
  <si>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</si>
  <si>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</si>
  <si>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</si>
  <si>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</si>
  <si>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</si>
  <si>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</si>
  <si>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</si>
  <si>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</si>
  <si>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</si>
  <si>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</si>
  <si>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</si>
  <si>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</si>
  <si>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</si>
  <si>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</si>
  <si>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</si>
  <si>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</si>
  <si>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</si>
  <si>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</si>
  <si>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</si>
  <si>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</si>
  <si>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</si>
  <si>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</si>
  <si>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</si>
  <si>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</si>
  <si>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</si>
  <si>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</si>
  <si>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</si>
  <si>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</si>
  <si>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</si>
  <si>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</si>
  <si>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</si>
  <si>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</si>
  <si>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</si>
  <si>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</si>
  <si>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</si>
  <si>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</si>
  <si>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</si>
  <si>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</si>
  <si>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</si>
  <si>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</si>
  <si>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</si>
  <si>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</si>
  <si>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</si>
  <si>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</si>
  <si>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</si>
  <si>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</si>
  <si>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</si>
  <si>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</si>
  <si>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</si>
  <si>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</si>
  <si>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</si>
  <si>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</si>
  <si>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</si>
  <si>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</si>
  <si>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</si>
  <si>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</si>
  <si>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</si>
  <si>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</si>
  <si>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</si>
  <si>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</si>
  <si>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</si>
  <si>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</si>
  <si>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</si>
  <si>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</si>
  <si>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</si>
  <si>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</si>
  <si>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</si>
  <si>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</si>
  <si>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</si>
  <si>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</si>
  <si>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</si>
  <si>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</si>
  <si>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</si>
  <si>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</si>
  <si>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</si>
  <si>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</si>
  <si>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</si>
  <si>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</si>
  <si>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</si>
  <si>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</si>
  <si>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</si>
  <si>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</si>
  <si>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</si>
  <si>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</si>
  <si>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</si>
  <si>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</si>
  <si>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</si>
  <si>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</si>
  <si>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</si>
  <si>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</si>
  <si>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</si>
  <si>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</si>
  <si>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</si>
  <si>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</si>
  <si>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</si>
  <si>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</si>
  <si>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</si>
  <si>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</si>
  <si>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</si>
  <si>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</si>
  <si>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</si>
  <si>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</si>
  <si>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</si>
  <si>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</si>
  <si>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</si>
  <si>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</si>
  <si>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</si>
  <si>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</si>
  <si>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</si>
  <si>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</si>
  <si>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</si>
  <si>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</si>
  <si>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</si>
  <si>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</si>
  <si>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</si>
  <si>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</si>
  <si>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</si>
  <si>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</si>
  <si>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</si>
  <si>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</si>
  <si>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</si>
  <si>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</si>
  <si>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</si>
  <si>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</si>
  <si>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</si>
  <si>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</si>
  <si>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</si>
  <si>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</si>
  <si>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</si>
  <si>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</si>
  <si>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</si>
  <si>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</si>
  <si>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</si>
  <si>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</si>
  <si>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</si>
  <si>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</si>
  <si>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</si>
  <si>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</si>
  <si>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</si>
  <si>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</si>
  <si>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</si>
  <si>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</si>
  <si>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</si>
  <si>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</si>
  <si>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</si>
  <si>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</si>
  <si>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</si>
  <si>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</si>
  <si>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</si>
  <si>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</si>
  <si>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</si>
  <si>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</si>
  <si>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</si>
  <si>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</si>
  <si>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</si>
  <si>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</si>
  <si>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</si>
  <si>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</si>
  <si>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</si>
  <si>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</si>
  <si>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</si>
  <si>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</si>
  <si>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</si>
  <si>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</si>
  <si>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</si>
  <si>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</si>
  <si>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</si>
  <si>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</si>
  <si>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</si>
  <si>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</si>
  <si>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</si>
  <si>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</si>
  <si>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</si>
  <si>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</si>
  <si>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</si>
  <si>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</si>
  <si>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</si>
  <si>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</si>
  <si>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</si>
  <si>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</si>
  <si>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</si>
  <si>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</si>
  <si>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</si>
  <si>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</si>
  <si>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</si>
  <si>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</si>
  <si>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</si>
  <si>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</si>
  <si>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</si>
  <si>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</si>
  <si>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</si>
  <si>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</si>
  <si>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</si>
  <si>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</si>
  <si>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</si>
  <si>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</si>
  <si>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</si>
  <si>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</si>
  <si>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</si>
  <si>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</si>
  <si>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</si>
  <si>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</si>
  <si>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</si>
  <si>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</si>
  <si>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</si>
  <si>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</si>
  <si>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</si>
  <si>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</si>
  <si>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</si>
  <si>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</si>
  <si>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</si>
  <si>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</si>
  <si>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</si>
  <si>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</si>
  <si>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</si>
  <si>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</si>
  <si>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</si>
  <si>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</si>
  <si>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</si>
  <si>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</si>
  <si>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</si>
  <si>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</si>
  <si>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</si>
  <si>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</si>
  <si>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</si>
  <si>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</si>
  <si>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</si>
  <si>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</si>
  <si>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</si>
  <si>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</si>
  <si>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</si>
  <si>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</si>
  <si>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</si>
  <si>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</si>
  <si>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</si>
  <si>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</si>
  <si>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</si>
  <si>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</si>
  <si>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</si>
  <si>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</si>
  <si>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</si>
  <si>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</si>
  <si>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</si>
  <si>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</si>
  <si>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</si>
  <si>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</si>
  <si>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</si>
  <si>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</si>
  <si>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</si>
  <si>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</si>
  <si>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</si>
  <si>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</si>
  <si>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</si>
  <si>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</si>
  <si>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</si>
  <si>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</si>
  <si>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</si>
  <si>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</si>
  <si>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</si>
  <si>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</si>
  <si>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</si>
  <si>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</si>
  <si>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</si>
  <si>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</si>
  <si>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</si>
  <si>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</si>
  <si>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</si>
  <si>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</si>
  <si>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</si>
  <si>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</si>
  <si>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</si>
  <si>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</si>
  <si>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</si>
  <si>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</si>
  <si>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</si>
  <si>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</si>
  <si>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</si>
  <si>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</si>
  <si>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</si>
  <si>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</si>
  <si>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</si>
  <si>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</si>
  <si>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</si>
  <si>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</si>
  <si>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</si>
  <si>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</si>
  <si>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</si>
  <si>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</si>
  <si>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</si>
  <si>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</si>
  <si>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</si>
  <si>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</si>
  <si>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</si>
  <si>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</si>
  <si>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</si>
  <si>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</si>
  <si>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</si>
  <si>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</si>
  <si>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</si>
  <si>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</si>
  <si>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</si>
  <si>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</si>
  <si>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</si>
  <si>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</si>
  <si>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</si>
  <si>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</si>
  <si>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</si>
  <si>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</si>
  <si>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</si>
  <si>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</si>
  <si>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</si>
  <si>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</si>
  <si>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</si>
  <si>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</si>
  <si>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</si>
  <si>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</si>
  <si>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</si>
  <si>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</si>
  <si>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</si>
  <si>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</si>
  <si>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</si>
  <si>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</si>
  <si>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</si>
  <si>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</si>
  <si>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</si>
  <si>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</si>
  <si>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</si>
  <si>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</si>
  <si>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</si>
  <si>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</si>
  <si>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</si>
  <si>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</si>
  <si>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</si>
  <si>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</si>
  <si>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</si>
  <si>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</si>
  <si>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</si>
  <si>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</si>
  <si>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</si>
  <si>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</si>
  <si>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</si>
  <si>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</si>
  <si>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</si>
  <si>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</si>
  <si>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</si>
  <si>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</si>
  <si>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</si>
  <si>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</si>
  <si>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</si>
  <si>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</si>
  <si>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</si>
  <si>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</si>
  <si>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</si>
  <si>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</si>
  <si>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</si>
  <si>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</si>
  <si>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</si>
  <si>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</si>
  <si>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</si>
  <si>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</si>
  <si>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</si>
  <si>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</si>
  <si>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</si>
  <si>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</si>
  <si>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</si>
  <si>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</si>
  <si>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</si>
  <si>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</si>
  <si>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</si>
  <si>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</si>
  <si>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</si>
  <si>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</si>
  <si>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</si>
  <si>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</si>
  <si>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</si>
  <si>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</si>
  <si>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</si>
  <si>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</si>
  <si>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</si>
  <si>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</si>
  <si>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</si>
  <si>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</si>
  <si>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</si>
  <si>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</si>
  <si>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</si>
  <si>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</si>
  <si>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</si>
  <si>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</si>
  <si>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</si>
  <si>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</si>
  <si>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</si>
  <si>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</si>
  <si>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</si>
  <si>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</si>
  <si>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</si>
  <si>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</si>
  <si>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</si>
  <si>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</si>
  <si>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</si>
  <si>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</si>
  <si>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</si>
  <si>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</si>
  <si>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</si>
  <si>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</si>
  <si>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</si>
  <si>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</si>
  <si>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</si>
  <si>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</si>
  <si>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</si>
  <si>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</si>
  <si>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</si>
  <si>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</si>
  <si>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</si>
  <si>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</si>
  <si>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</si>
  <si>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</si>
  <si>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</si>
  <si>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</si>
  <si>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</si>
  <si>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</si>
  <si>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</si>
  <si>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</si>
  <si>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</si>
  <si>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</si>
  <si>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</si>
  <si>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</si>
  <si>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</si>
  <si>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</si>
  <si>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</si>
  <si>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</si>
  <si>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</si>
  <si>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</si>
  <si>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</si>
  <si>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</si>
  <si>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</si>
  <si>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</si>
  <si>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</si>
  <si>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</si>
  <si>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</si>
  <si>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</si>
  <si>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</si>
  <si>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</si>
  <si>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</si>
  <si>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</si>
  <si>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</si>
  <si>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</si>
  <si>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</si>
  <si>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</si>
  <si>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</si>
  <si>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</si>
  <si>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</si>
  <si>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</si>
  <si>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</si>
  <si>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</si>
  <si>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</si>
  <si>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</si>
  <si>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</si>
  <si>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</si>
  <si>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</si>
  <si>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</si>
  <si>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</si>
  <si>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</si>
  <si>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</si>
  <si>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</si>
  <si>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</si>
  <si>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</si>
  <si>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</si>
  <si>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</si>
  <si>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</si>
  <si>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</si>
  <si>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</si>
  <si>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</si>
  <si>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</si>
  <si>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</si>
  <si>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</si>
  <si>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</si>
  <si>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</si>
  <si>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</si>
  <si>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</si>
  <si>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</si>
  <si>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</si>
  <si>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</si>
  <si>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</si>
  <si>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</si>
  <si>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</si>
  <si>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</si>
  <si>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</si>
  <si>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</si>
  <si>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</si>
  <si>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</si>
  <si>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</si>
  <si>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</si>
  <si>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</si>
  <si>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</si>
  <si>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</si>
  <si>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</si>
  <si>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</si>
  <si>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</si>
  <si>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</si>
  <si>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</si>
  <si>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</si>
  <si>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</si>
  <si>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</si>
  <si>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</si>
  <si>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</si>
  <si>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</si>
  <si>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</si>
  <si>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</si>
  <si>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</si>
  <si>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</si>
  <si>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</si>
  <si>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</si>
  <si>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</si>
  <si>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</si>
  <si>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</si>
  <si>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</si>
  <si>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</si>
  <si>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</si>
  <si>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</si>
  <si>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</si>
  <si>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</si>
  <si>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</si>
  <si>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</si>
  <si>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</si>
  <si>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</si>
  <si>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</si>
  <si>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</si>
  <si>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</si>
  <si>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</si>
  <si>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</si>
  <si>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</si>
  <si>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</si>
  <si>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</si>
  <si>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</si>
  <si>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</si>
  <si>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</si>
  <si>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</si>
  <si>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</si>
  <si>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</si>
  <si>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</si>
  <si>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</si>
  <si>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</si>
  <si>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</si>
  <si>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</si>
  <si>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</si>
  <si>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</si>
  <si>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</si>
  <si>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</si>
  <si>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</si>
  <si>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</si>
  <si>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</si>
  <si>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</si>
  <si>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</si>
  <si>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</si>
  <si>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</si>
  <si>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</si>
  <si>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</si>
  <si>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</si>
  <si>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</si>
  <si>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</si>
  <si>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</si>
  <si>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</si>
  <si>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</si>
  <si>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</si>
  <si>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</si>
  <si>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</si>
  <si>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</si>
  <si>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</si>
  <si>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</si>
  <si>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</si>
  <si>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</si>
  <si>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</si>
  <si>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</si>
  <si>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</si>
  <si>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</si>
  <si>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</si>
  <si>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</si>
  <si>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</si>
  <si>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</si>
  <si>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</si>
  <si>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</si>
  <si>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</si>
  <si>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</si>
  <si>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</si>
  <si>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</si>
  <si>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</si>
  <si>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</si>
  <si>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</si>
  <si>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</si>
  <si>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</si>
  <si>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</si>
  <si>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</si>
  <si>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</si>
  <si>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</si>
  <si>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</si>
  <si>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</si>
  <si>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</si>
  <si>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</si>
  <si>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</si>
  <si>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</si>
  <si>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</si>
  <si>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</si>
  <si>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</si>
  <si>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</si>
  <si>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</si>
  <si>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</si>
  <si>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</si>
  <si>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</si>
  <si>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</si>
  <si>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</si>
  <si>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</si>
  <si>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</si>
  <si>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</si>
  <si>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</si>
  <si>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</si>
  <si>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</si>
  <si>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</si>
  <si>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</si>
  <si>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</si>
  <si>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</si>
  <si>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</si>
  <si>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</si>
  <si>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</si>
  <si>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</si>
  <si>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</si>
  <si>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</si>
  <si>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</si>
  <si>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</si>
  <si>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</si>
  <si>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</si>
  <si>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</si>
  <si>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</si>
  <si>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</si>
  <si>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</si>
  <si>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</si>
  <si>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</si>
  <si>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</si>
  <si>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</si>
  <si>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</si>
  <si>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</si>
  <si>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</si>
  <si>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</si>
  <si>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</si>
  <si>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</si>
  <si>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</si>
  <si>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</si>
  <si>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</si>
  <si>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</si>
  <si>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</si>
  <si>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</si>
  <si>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</si>
  <si>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</si>
  <si>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</si>
  <si>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</si>
  <si>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</si>
  <si>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</si>
  <si>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</si>
  <si>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</si>
  <si>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</si>
  <si>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</si>
  <si>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</si>
  <si>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</si>
  <si>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</si>
  <si>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</si>
  <si>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</si>
  <si>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</si>
  <si>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</si>
  <si>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</si>
  <si>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</si>
  <si>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</si>
  <si>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</si>
  <si>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</si>
  <si>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</si>
  <si>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</si>
  <si>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</si>
  <si>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</si>
  <si>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</si>
  <si>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</si>
  <si>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</si>
  <si>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</si>
  <si>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</si>
  <si>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</si>
  <si>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</si>
  <si>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</si>
  <si>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</si>
  <si>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</si>
  <si>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</si>
  <si>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</si>
  <si>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</si>
  <si>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</si>
  <si>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</si>
  <si>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</si>
  <si>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</si>
  <si>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</si>
  <si>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</si>
  <si>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</si>
  <si>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</si>
  <si>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</si>
  <si>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</si>
  <si>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</si>
  <si>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</si>
  <si>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</si>
  <si>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</si>
  <si>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</si>
  <si>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</si>
  <si>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</si>
  <si>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</si>
  <si>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</si>
  <si>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</si>
  <si>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</si>
  <si>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</si>
  <si>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</si>
  <si>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</si>
  <si>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</si>
  <si>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</si>
  <si>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</si>
  <si>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</si>
  <si>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</si>
  <si>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</si>
  <si>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</si>
  <si>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</si>
  <si>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</si>
  <si>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</si>
  <si>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</si>
  <si>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</si>
  <si>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</si>
  <si>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</si>
  <si>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</si>
  <si>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</si>
  <si>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</si>
  <si>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</si>
  <si>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</si>
  <si>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</si>
  <si>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</si>
  <si>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</si>
  <si>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</si>
  <si>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</si>
  <si>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</si>
  <si>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</si>
  <si>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</si>
  <si>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</si>
  <si>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</si>
  <si>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</si>
  <si>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</si>
  <si>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</si>
  <si>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</si>
  <si>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</si>
  <si>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</si>
  <si>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</si>
  <si>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</si>
  <si>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</si>
  <si>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</si>
  <si>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</si>
  <si>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</si>
  <si>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</si>
  <si>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</si>
  <si>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</si>
  <si>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</si>
  <si>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</si>
  <si>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</si>
  <si>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</si>
  <si>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</si>
  <si>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</si>
  <si>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</si>
  <si>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</si>
  <si>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</si>
  <si>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</si>
  <si>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</si>
  <si>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</si>
  <si>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</si>
  <si>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</si>
  <si>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</si>
  <si>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</si>
  <si>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</si>
  <si>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</si>
  <si>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</si>
  <si>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</si>
  <si>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</si>
  <si>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</si>
  <si>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</si>
  <si>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</si>
  <si>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</si>
  <si>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</si>
  <si>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</si>
  <si>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</si>
  <si>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</si>
  <si>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</si>
  <si>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</si>
  <si>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</si>
  <si>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</si>
  <si>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</si>
  <si>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</si>
  <si>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</si>
  <si>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</si>
  <si>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</si>
  <si>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</si>
  <si>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</si>
  <si>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</si>
  <si>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</si>
  <si>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</si>
  <si>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</si>
  <si>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</si>
  <si>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</si>
  <si>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</si>
  <si>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</si>
  <si>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</si>
  <si>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</si>
  <si>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</si>
  <si>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</si>
  <si>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</si>
  <si>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</si>
  <si>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</si>
  <si>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</si>
  <si>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</si>
  <si>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</si>
  <si>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</si>
  <si>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</si>
  <si>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</si>
  <si>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</si>
  <si>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</si>
  <si>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</si>
  <si>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</si>
  <si>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</si>
  <si>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</si>
  <si>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</si>
  <si>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</si>
  <si>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</si>
  <si>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</si>
  <si>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</si>
  <si>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</si>
  <si>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</si>
  <si>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</si>
  <si>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</si>
  <si>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</si>
  <si>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</si>
  <si>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</si>
  <si>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</si>
  <si>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</si>
  <si>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</si>
  <si>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</si>
  <si>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</si>
  <si>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</si>
  <si>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</si>
  <si>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</si>
  <si>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</si>
  <si>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</si>
  <si>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</si>
  <si>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</si>
  <si>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</si>
  <si>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</si>
  <si>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</si>
  <si>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</si>
  <si>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</si>
  <si>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</si>
  <si>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</si>
  <si>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</si>
  <si>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</si>
  <si>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</si>
  <si>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</si>
  <si>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</si>
  <si>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</si>
  <si>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</si>
  <si>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</si>
  <si>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</si>
  <si>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</si>
  <si>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</si>
  <si>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</si>
  <si>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</si>
  <si>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</si>
  <si>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</si>
  <si>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</si>
  <si>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</si>
  <si>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</si>
  <si>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</si>
  <si>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</si>
  <si>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</si>
  <si>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</si>
  <si>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</si>
  <si>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</si>
  <si>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</si>
  <si>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</si>
  <si>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</si>
  <si>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</si>
  <si>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</si>
  <si>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</si>
  <si>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</si>
  <si>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</si>
  <si>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</si>
  <si>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</si>
  <si>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</si>
  <si>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</si>
  <si>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</si>
  <si>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</si>
  <si>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</si>
  <si>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</si>
  <si>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</si>
  <si>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</si>
  <si>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</si>
  <si>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</si>
  <si>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</si>
  <si>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</si>
  <si>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</si>
  <si>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</si>
  <si>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</si>
  <si>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</si>
  <si>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</si>
  <si>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</si>
  <si>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</si>
  <si>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</si>
  <si>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</si>
  <si>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</si>
  <si>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</si>
  <si>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</si>
  <si>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</si>
  <si>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</si>
  <si>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</si>
  <si>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</si>
  <si>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</si>
  <si>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</si>
  <si>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</si>
  <si>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</si>
  <si>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</si>
  <si>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</si>
  <si>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</si>
  <si>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</si>
  <si>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</si>
  <si>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</si>
  <si>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</si>
  <si>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</si>
  <si>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</si>
  <si>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</si>
  <si>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</si>
  <si>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</si>
  <si>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</si>
  <si>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</si>
  <si>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</si>
  <si>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</si>
  <si>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</si>
  <si>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</si>
  <si>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</si>
  <si>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</si>
  <si>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</si>
  <si>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</si>
  <si>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</si>
  <si>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</si>
  <si>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</si>
  <si>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</si>
  <si>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</si>
  <si>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</si>
  <si>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</si>
  <si>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</si>
  <si>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</si>
  <si>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</si>
  <si>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</si>
  <si>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</si>
  <si>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</si>
  <si>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</si>
  <si>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</si>
  <si>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</si>
  <si>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</si>
  <si>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</si>
  <si>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</si>
  <si>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</si>
  <si>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</si>
  <si>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</si>
  <si>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</si>
  <si>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</si>
  <si>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</si>
  <si>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</si>
  <si>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</si>
  <si>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</si>
  <si>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</si>
  <si>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</si>
  <si>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</si>
  <si>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</si>
  <si>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</si>
  <si>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</si>
  <si>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</si>
  <si>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</si>
  <si>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</si>
  <si>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</si>
  <si>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</si>
  <si>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</si>
  <si>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</si>
  <si>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</si>
  <si>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</si>
  <si>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</si>
  <si>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</si>
  <si>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</si>
  <si>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</si>
  <si>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</si>
  <si>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</si>
  <si>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</si>
  <si>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</si>
  <si>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</si>
  <si>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</si>
  <si>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</si>
  <si>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</si>
  <si>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</si>
  <si>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</si>
  <si>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</si>
  <si>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</si>
  <si>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</si>
  <si>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</si>
  <si>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</si>
  <si>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</si>
  <si>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</si>
  <si>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</si>
  <si>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</si>
  <si>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</si>
  <si>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</si>
  <si>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</si>
  <si>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</si>
  <si>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</si>
  <si>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</si>
  <si>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</si>
  <si>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</si>
  <si>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</si>
  <si>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</si>
  <si>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</si>
  <si>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</si>
  <si>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</si>
  <si>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</si>
  <si>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</si>
  <si>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</si>
  <si>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</si>
  <si>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</si>
  <si>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</si>
  <si>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</si>
  <si>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</si>
  <si>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</si>
  <si>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</si>
  <si>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</si>
  <si>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</si>
  <si>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</si>
  <si>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</si>
  <si>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</si>
  <si>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</si>
  <si>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</si>
  <si>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</si>
  <si>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</si>
  <si>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</si>
  <si>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</si>
  <si>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</si>
  <si>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</si>
  <si>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</si>
  <si>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</si>
  <si>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</si>
  <si>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</si>
  <si>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</si>
  <si>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</si>
  <si>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</si>
  <si>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</si>
  <si>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</si>
  <si>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</si>
  <si>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</si>
  <si>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</si>
  <si>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</si>
  <si>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</si>
  <si>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</si>
  <si>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</si>
  <si>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</si>
  <si>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</si>
  <si>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</si>
  <si>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</si>
  <si>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</si>
  <si>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</si>
  <si>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</si>
  <si>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</si>
  <si>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</si>
  <si>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</si>
  <si>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</si>
  <si>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</si>
  <si>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</si>
  <si>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</si>
  <si>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</si>
  <si>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</si>
  <si>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</si>
  <si>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</si>
  <si>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</si>
  <si>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</si>
  <si>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</si>
  <si>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</si>
  <si>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</si>
  <si>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</si>
  <si>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</si>
  <si>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</si>
  <si>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</si>
  <si>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</si>
  <si>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</si>
  <si>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</si>
  <si>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</si>
  <si>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</si>
  <si>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</si>
  <si>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</si>
  <si>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</si>
  <si>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</si>
  <si>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</si>
  <si>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</si>
  <si>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</si>
  <si>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</si>
  <si>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</si>
  <si>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</si>
  <si>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</si>
  <si>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</si>
  <si>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</si>
  <si>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</si>
  <si>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</si>
  <si>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</si>
  <si>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</si>
  <si>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</si>
  <si>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</si>
  <si>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</si>
  <si>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</si>
  <si>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</si>
  <si>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</si>
  <si>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</si>
  <si>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</si>
  <si>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</si>
  <si>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</si>
  <si>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</si>
  <si>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</si>
  <si>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</si>
  <si>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</si>
  <si>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</si>
  <si>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</si>
  <si>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</si>
  <si>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</si>
  <si>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</si>
  <si>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</si>
  <si>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</si>
  <si>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</si>
  <si>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</si>
  <si>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</si>
  <si>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</si>
  <si>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</si>
  <si>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</si>
  <si>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</si>
  <si>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</si>
  <si>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</si>
  <si>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</si>
  <si>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</si>
  <si>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</si>
  <si>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</si>
  <si>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</si>
  <si>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</si>
  <si>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</si>
  <si>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</si>
  <si>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</si>
  <si>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</si>
  <si>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</si>
  <si>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</si>
  <si>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</si>
  <si>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</si>
  <si>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</si>
  <si>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</si>
  <si>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</si>
  <si>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</si>
  <si>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</si>
  <si>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</si>
  <si>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</si>
  <si>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</si>
  <si>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</si>
  <si>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</si>
  <si>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</si>
  <si>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</si>
  <si>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</si>
  <si>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</si>
  <si>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</si>
  <si>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</si>
  <si>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</si>
  <si>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</si>
  <si>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</si>
  <si>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</si>
  <si>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</si>
  <si>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</si>
  <si>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</si>
  <si>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</si>
  <si>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</si>
  <si>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</si>
  <si>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</si>
  <si>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</si>
  <si>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</si>
  <si>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</si>
  <si>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</si>
  <si>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</si>
  <si>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</si>
  <si>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</si>
  <si>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</si>
  <si>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</si>
  <si>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</si>
  <si>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</si>
  <si>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</si>
  <si>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</si>
  <si>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</si>
  <si>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</si>
  <si>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</si>
  <si>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</si>
  <si>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</si>
  <si>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</si>
  <si>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</si>
  <si>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</si>
  <si>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</si>
  <si>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</si>
  <si>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</si>
  <si>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</si>
  <si>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</si>
  <si>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</si>
  <si>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</si>
  <si>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</si>
  <si>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</si>
  <si>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</si>
  <si>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</si>
  <si>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</si>
  <si>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</si>
  <si>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</si>
  <si>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</si>
  <si>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</si>
  <si>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</si>
  <si>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</si>
  <si>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</si>
  <si>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</si>
  <si>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</si>
  <si>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</si>
  <si>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</si>
  <si>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</si>
  <si>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</si>
  <si>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</si>
  <si>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</si>
  <si>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</si>
  <si>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</si>
  <si>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</si>
  <si>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</si>
  <si>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</si>
  <si>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</si>
  <si>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</si>
  <si>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</si>
  <si>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</si>
  <si>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</si>
  <si>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</si>
  <si>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</si>
  <si>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</si>
  <si>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</si>
  <si>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</si>
  <si>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</si>
  <si>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</si>
  <si>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</si>
  <si>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</si>
  <si>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</si>
  <si>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</si>
  <si>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</si>
  <si>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</si>
  <si>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</si>
  <si>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</si>
  <si>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</si>
  <si>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</si>
  <si>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</si>
  <si>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</si>
  <si>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</si>
  <si>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</si>
  <si>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</si>
  <si>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</si>
  <si>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</si>
  <si>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</si>
  <si>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</si>
  <si>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</si>
  <si>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</si>
  <si>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</si>
  <si>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</si>
  <si>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</si>
  <si>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</si>
  <si>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</si>
  <si>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</si>
  <si>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</si>
  <si>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</si>
  <si>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</si>
  <si>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</si>
  <si>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</si>
  <si>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</si>
  <si>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</si>
  <si>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</si>
  <si>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</si>
  <si>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</si>
  <si>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</si>
  <si>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</si>
  <si>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</si>
  <si>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</si>
  <si>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</si>
  <si>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</si>
  <si>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</si>
  <si>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</si>
  <si>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</si>
  <si>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</si>
  <si>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</si>
  <si>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</si>
  <si>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</si>
  <si>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</si>
  <si>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</si>
  <si>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</si>
  <si>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</si>
  <si>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</si>
  <si>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</si>
  <si>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</si>
  <si>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</si>
  <si>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</si>
  <si>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</si>
  <si>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</si>
  <si>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</si>
  <si>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</si>
  <si>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</si>
  <si>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</si>
  <si>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</si>
  <si>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</si>
  <si>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</si>
  <si>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</si>
  <si>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</si>
  <si>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</si>
  <si>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</si>
  <si>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</si>
  <si>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</si>
  <si>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</si>
  <si>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</si>
  <si>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</si>
  <si>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</si>
  <si>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</si>
  <si>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</si>
  <si>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</si>
  <si>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</si>
  <si>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</si>
  <si>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</si>
  <si>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</si>
  <si>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</si>
  <si>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</si>
  <si>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</si>
  <si>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</si>
  <si>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</si>
  <si>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</si>
  <si>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</si>
  <si>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</si>
  <si>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</si>
  <si>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</si>
  <si>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</si>
  <si>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</si>
  <si>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</si>
  <si>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</si>
  <si>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</si>
  <si>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</si>
  <si>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</si>
  <si>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</si>
  <si>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</si>
  <si>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</si>
  <si>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</si>
  <si>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</si>
  <si>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</si>
  <si>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</si>
  <si>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</si>
  <si>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</si>
  <si>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</si>
  <si>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</si>
  <si>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</si>
  <si>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</si>
  <si>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</si>
  <si>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</si>
  <si>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</si>
  <si>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</si>
  <si>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</si>
  <si>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</si>
  <si>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</si>
  <si>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</si>
  <si>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</si>
  <si>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</si>
  <si>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</si>
  <si>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</si>
  <si>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</si>
  <si>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</si>
  <si>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</si>
  <si>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</si>
  <si>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</si>
  <si>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</si>
  <si>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</si>
  <si>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</si>
  <si>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</si>
  <si>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</si>
  <si>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</si>
  <si>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</si>
  <si>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</si>
  <si>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</si>
  <si>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</si>
  <si>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</si>
  <si>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</si>
  <si>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</si>
  <si>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</si>
  <si>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</si>
  <si>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</si>
  <si>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</si>
  <si>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</si>
  <si>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</si>
  <si>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</si>
  <si>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</si>
  <si>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</si>
  <si>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</si>
  <si>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</si>
  <si>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</si>
  <si>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</si>
  <si>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</si>
  <si>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</si>
  <si>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</si>
  <si>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</si>
  <si>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</si>
  <si>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</si>
  <si>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</si>
  <si>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</si>
  <si>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</si>
  <si>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</si>
  <si>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</si>
  <si>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</si>
  <si>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</si>
  <si>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</si>
  <si>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</si>
  <si>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</si>
  <si>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</si>
  <si>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</si>
  <si>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</si>
  <si>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</si>
  <si>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</si>
  <si>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</si>
  <si>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</si>
  <si>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</si>
  <si>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</si>
  <si>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</si>
  <si>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</si>
  <si>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</si>
  <si>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</si>
  <si>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</si>
  <si>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</si>
  <si>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</si>
  <si>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</si>
  <si>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</si>
  <si>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</si>
  <si>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</si>
  <si>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</si>
  <si>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</si>
  <si>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</si>
  <si>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</si>
  <si>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</si>
  <si>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</si>
  <si>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</si>
  <si>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</si>
  <si>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</si>
  <si>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</si>
  <si>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</si>
  <si>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</si>
  <si>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</si>
  <si>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</si>
  <si>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</si>
  <si>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</si>
  <si>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</si>
  <si>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</si>
  <si>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</si>
  <si>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</si>
  <si>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</si>
  <si>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</si>
  <si>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</si>
  <si>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</si>
  <si>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</si>
  <si>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</si>
  <si>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</si>
  <si>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</si>
  <si>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</si>
  <si>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</si>
  <si>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</si>
  <si>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</si>
  <si>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</si>
  <si>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</si>
  <si>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</si>
  <si>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</si>
  <si>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</si>
  <si>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</si>
  <si>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</si>
  <si>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</si>
  <si>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</si>
  <si>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</si>
  <si>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</si>
  <si>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</si>
  <si>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</si>
  <si>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</si>
  <si>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</si>
  <si>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</si>
  <si>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</si>
  <si>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</si>
  <si>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</si>
  <si>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</si>
  <si>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</si>
  <si>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</si>
  <si>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</si>
  <si>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</si>
  <si>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</si>
  <si>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</si>
  <si>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</si>
  <si>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</si>
  <si>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</si>
  <si>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</si>
  <si>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</si>
  <si>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</si>
  <si>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</si>
  <si>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</si>
  <si>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</si>
  <si>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</si>
  <si>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</si>
  <si>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</si>
  <si>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</si>
  <si>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</si>
  <si>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</si>
  <si>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</si>
  <si>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</si>
  <si>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</si>
  <si>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</si>
  <si>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</si>
  <si>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</si>
  <si>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</si>
  <si>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</si>
  <si>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</si>
  <si>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</si>
  <si>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</si>
  <si>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</si>
  <si>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</si>
  <si>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</si>
  <si>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</si>
  <si>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</si>
  <si>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</si>
  <si>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</si>
  <si>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</si>
  <si>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</si>
  <si>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</si>
  <si>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</si>
  <si>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</si>
  <si>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</si>
  <si>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</si>
  <si>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</si>
  <si>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</si>
  <si>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</si>
  <si>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</si>
  <si>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</si>
  <si>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</si>
  <si>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</si>
  <si>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</si>
  <si>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</si>
  <si>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</si>
  <si>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</si>
  <si>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</si>
  <si>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</si>
  <si>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</si>
  <si>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</si>
  <si>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</si>
  <si>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</si>
  <si>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</si>
  <si>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</si>
  <si>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</si>
  <si>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</si>
  <si>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</si>
  <si>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</si>
  <si>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</si>
  <si>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</si>
  <si>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</si>
  <si>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</si>
  <si>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</si>
  <si>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</si>
  <si>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</si>
  <si>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</si>
  <si>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</si>
  <si>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</si>
  <si>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</si>
  <si>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</si>
  <si>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</si>
  <si>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</si>
  <si>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</si>
  <si>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</si>
  <si>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</si>
  <si>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</si>
  <si>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</si>
  <si>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</si>
  <si>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</si>
  <si>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</si>
  <si>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</si>
  <si>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</si>
  <si>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</si>
  <si>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</si>
  <si>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</si>
  <si>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</si>
  <si>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</si>
  <si>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</si>
  <si>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</si>
  <si>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</si>
  <si>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</si>
  <si>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</si>
  <si>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</si>
  <si>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</si>
  <si>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</si>
  <si>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</si>
  <si>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</si>
  <si>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</si>
  <si>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</si>
  <si>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</si>
  <si>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</si>
  <si>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</si>
  <si>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</si>
  <si>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</si>
  <si>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</si>
  <si>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</si>
  <si>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</si>
  <si>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</si>
  <si>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</si>
  <si>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</si>
  <si>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</si>
  <si>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</si>
  <si>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</si>
  <si>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</si>
  <si>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</si>
  <si>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</si>
  <si>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</si>
  <si>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</si>
  <si>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</si>
  <si>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</si>
  <si>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</si>
  <si>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</si>
  <si>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</si>
  <si>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</si>
  <si>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</si>
  <si>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</si>
  <si>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</si>
  <si>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</si>
  <si>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</si>
  <si>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</si>
  <si>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</si>
  <si>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</si>
  <si>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</si>
  <si>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</si>
  <si>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</si>
  <si>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</si>
  <si>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</si>
  <si>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</si>
  <si>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</si>
  <si>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</si>
  <si>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</si>
  <si>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</si>
  <si>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</si>
  <si>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</si>
  <si>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</si>
  <si>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</si>
  <si>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</si>
  <si>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</si>
  <si>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</si>
  <si>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</si>
  <si>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</si>
  <si>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</si>
  <si>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</si>
  <si>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</si>
  <si>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</si>
  <si>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</si>
  <si>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</si>
  <si>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</si>
  <si>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</si>
  <si>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</si>
  <si>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</si>
  <si>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</si>
  <si>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</si>
  <si>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</si>
  <si>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</si>
  <si>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</si>
  <si>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</si>
  <si>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</si>
  <si>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</si>
  <si>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</si>
  <si>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</si>
  <si>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</si>
  <si>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</si>
  <si>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</si>
  <si>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</si>
  <si>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</si>
  <si>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</si>
  <si>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</si>
  <si>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</si>
  <si>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</si>
  <si>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</si>
  <si>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</si>
  <si>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</si>
  <si>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</si>
  <si>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</si>
  <si>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</si>
  <si>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</si>
  <si>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</si>
  <si>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</si>
  <si>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</si>
  <si>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</si>
  <si>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</si>
  <si>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</si>
  <si>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</si>
  <si>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</si>
  <si>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</si>
  <si>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</si>
  <si>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</si>
  <si>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</si>
  <si>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</si>
  <si>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</si>
  <si>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</si>
  <si>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</si>
  <si>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</si>
  <si>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</si>
  <si>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</si>
  <si>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</si>
  <si>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</si>
  <si>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</si>
  <si>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</si>
  <si>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</si>
  <si>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</si>
  <si>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</si>
  <si>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</si>
  <si>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</si>
  <si>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</si>
  <si>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</si>
  <si>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</si>
  <si>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</si>
  <si>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</si>
  <si>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</si>
  <si>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</si>
  <si>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</si>
  <si>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</si>
  <si>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</si>
  <si>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</si>
  <si>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</si>
  <si>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</si>
  <si>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</si>
  <si>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</si>
  <si>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</si>
  <si>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</si>
  <si>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</si>
  <si>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</si>
  <si>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</si>
  <si>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</si>
  <si>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</si>
  <si>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</si>
  <si>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</si>
  <si>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</si>
  <si>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</si>
  <si>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</si>
  <si>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</si>
  <si>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</si>
  <si>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</si>
  <si>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</si>
  <si>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</si>
  <si>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</si>
  <si>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</si>
  <si>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</si>
  <si>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</si>
  <si>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</si>
  <si>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</si>
  <si>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</si>
  <si>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</si>
  <si>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</si>
  <si>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</si>
  <si>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</si>
  <si>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</si>
  <si>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</si>
  <si>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</si>
  <si>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</si>
  <si>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</si>
  <si>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</si>
  <si>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</si>
  <si>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</si>
  <si>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</si>
  <si>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</si>
  <si>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</si>
  <si>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</si>
  <si>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</si>
  <si>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</si>
  <si>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</si>
  <si>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</si>
  <si>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</si>
  <si>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</si>
  <si>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</si>
  <si>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</si>
  <si>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</si>
  <si>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</si>
  <si>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</si>
  <si>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</si>
  <si>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</si>
  <si>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</si>
  <si>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</si>
  <si>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</si>
  <si>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</si>
  <si>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</si>
  <si>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</si>
  <si>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</si>
  <si>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</si>
  <si>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</si>
  <si>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</si>
  <si>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</si>
  <si>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</si>
  <si>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</si>
  <si>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</si>
  <si>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</si>
  <si>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</si>
  <si>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</si>
  <si>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</si>
  <si>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</si>
  <si>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</si>
  <si>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</si>
  <si>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</si>
  <si>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</si>
  <si>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</si>
  <si>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</si>
  <si>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</si>
  <si>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</si>
  <si>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</si>
  <si>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</si>
  <si>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</si>
  <si>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</si>
  <si>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</si>
  <si>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</si>
  <si>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</si>
  <si>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</si>
  <si>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</si>
  <si>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</si>
  <si>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</si>
  <si>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</si>
  <si>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</si>
  <si>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</si>
  <si>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</si>
  <si>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</si>
  <si>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</si>
  <si>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</si>
  <si>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</si>
  <si>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</si>
  <si>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</si>
  <si>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</si>
  <si>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</si>
  <si>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</si>
  <si>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</si>
  <si>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</si>
  <si>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</si>
  <si>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</si>
  <si>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</si>
  <si>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</si>
  <si>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</si>
  <si>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</si>
  <si>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</si>
  <si>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</si>
  <si>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</si>
  <si>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</si>
  <si>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</si>
  <si>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</si>
  <si>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</si>
  <si>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</si>
  <si>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</si>
  <si>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</si>
  <si>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</si>
  <si>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</si>
  <si>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</si>
  <si>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</si>
  <si>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</si>
  <si>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</si>
  <si>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</si>
  <si>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</si>
  <si>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</si>
  <si>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</si>
  <si>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</si>
  <si>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</si>
  <si>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</si>
  <si>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</si>
  <si>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</si>
  <si>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</si>
  <si>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</si>
  <si>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</si>
  <si>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</si>
  <si>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</si>
  <si>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</si>
  <si>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</si>
  <si>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</si>
  <si>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</si>
  <si>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</si>
  <si>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</si>
  <si>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</si>
  <si>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</si>
  <si>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</si>
  <si>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</si>
  <si>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</si>
  <si>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</si>
  <si>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</si>
  <si>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</si>
  <si>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</si>
  <si>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</si>
  <si>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</si>
  <si>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</si>
  <si>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</si>
  <si>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</si>
  <si>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</si>
  <si>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</si>
  <si>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</si>
  <si>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</si>
  <si>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</si>
  <si>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</si>
  <si>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</si>
  <si>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</si>
  <si>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</si>
  <si>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</si>
  <si>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</si>
  <si>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</si>
  <si>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</si>
  <si>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</si>
  <si>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</si>
  <si>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</si>
  <si>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</si>
  <si>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</si>
  <si>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</si>
  <si>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</si>
  <si>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</si>
  <si>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</si>
  <si>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</si>
  <si>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</si>
  <si>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</si>
  <si>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</si>
  <si>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</si>
  <si>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</si>
  <si>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</si>
  <si>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</si>
  <si>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</si>
  <si>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</si>
  <si>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</si>
  <si>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</si>
  <si>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</si>
  <si>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</si>
  <si>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</si>
  <si>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</si>
  <si>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</si>
  <si>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</si>
  <si>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</si>
  <si>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</si>
  <si>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</si>
  <si>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</si>
  <si>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</si>
  <si>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</si>
  <si>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</si>
  <si>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</si>
  <si>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</si>
  <si>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</si>
  <si>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</si>
  <si>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</si>
  <si>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</si>
  <si>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</si>
  <si>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</si>
  <si>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</si>
  <si>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</si>
  <si>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</si>
  <si>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</si>
  <si>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</si>
  <si>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</si>
  <si>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</si>
  <si>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</si>
  <si>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</si>
  <si>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</si>
  <si>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</si>
  <si>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</si>
  <si>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</si>
  <si>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</si>
  <si>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</si>
  <si>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</si>
  <si>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</si>
  <si>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</si>
  <si>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</si>
  <si>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</si>
  <si>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</si>
  <si>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</si>
  <si>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</si>
  <si>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</si>
  <si>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</si>
  <si>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</si>
  <si>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</si>
  <si>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</si>
  <si>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</si>
  <si>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</si>
  <si>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</si>
  <si>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</si>
  <si>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</si>
  <si>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</si>
  <si>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</si>
  <si>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</si>
  <si>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</si>
  <si>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</si>
  <si>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</si>
  <si>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</si>
  <si>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</si>
  <si>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</si>
  <si>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</si>
  <si>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</si>
  <si>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</si>
  <si>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</si>
  <si>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</si>
  <si>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</si>
  <si>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</si>
  <si>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</si>
  <si>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</si>
  <si>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</si>
  <si>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</si>
  <si>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</si>
  <si>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</si>
  <si>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</si>
  <si>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</si>
  <si>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</si>
  <si>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</si>
  <si>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</si>
  <si>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</si>
  <si>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</si>
  <si>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</si>
  <si>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</si>
  <si>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</si>
  <si>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</si>
  <si>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</si>
  <si>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</si>
  <si>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</si>
  <si>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</si>
  <si>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</si>
  <si>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</si>
  <si>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</si>
  <si>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</si>
  <si>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</si>
  <si>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</si>
  <si>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</si>
  <si>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</si>
  <si>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</si>
  <si>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</si>
  <si>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</si>
  <si>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</si>
  <si>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</si>
  <si>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</si>
  <si>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</si>
  <si>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</si>
  <si>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</si>
  <si>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</si>
  <si>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</si>
  <si>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</si>
  <si>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</si>
  <si>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</si>
  <si>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</si>
  <si>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</si>
  <si>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</si>
  <si>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</si>
  <si>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</si>
  <si>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</si>
  <si>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</si>
  <si>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</si>
  <si>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</si>
  <si>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</si>
  <si>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</si>
  <si>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</si>
  <si>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</si>
  <si>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</si>
  <si>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</si>
  <si>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</si>
  <si>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</si>
  <si>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</si>
  <si>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</si>
  <si>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</si>
  <si>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</si>
  <si>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</si>
  <si>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</si>
  <si>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</si>
  <si>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</si>
  <si>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</si>
  <si>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</si>
  <si>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</si>
  <si>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</si>
  <si>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</si>
  <si>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</si>
  <si>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</si>
  <si>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</si>
  <si>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</si>
  <si>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</si>
  <si>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</si>
  <si>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</si>
  <si>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</si>
  <si>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</si>
  <si>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</si>
  <si>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</si>
  <si>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</si>
  <si>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</si>
  <si>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</si>
  <si>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</si>
  <si>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</si>
  <si>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</si>
  <si>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</si>
  <si>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</si>
  <si>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</si>
  <si>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</si>
  <si>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</si>
  <si>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</si>
  <si>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</si>
  <si>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</si>
  <si>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</si>
  <si>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</si>
  <si>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</si>
  <si>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</si>
  <si>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</si>
  <si>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</si>
  <si>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</si>
  <si>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</si>
  <si>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</si>
  <si>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</si>
  <si>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</si>
  <si>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</si>
  <si>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</si>
  <si>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</si>
  <si>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</si>
  <si>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</si>
  <si>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</si>
  <si>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</si>
  <si>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</si>
  <si>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</si>
  <si>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</si>
  <si>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</si>
  <si>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</si>
  <si>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</si>
  <si>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</si>
  <si>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</si>
  <si>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</si>
  <si>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</si>
  <si>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</si>
  <si>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</si>
  <si>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</si>
  <si>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</si>
  <si>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</si>
  <si>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</si>
  <si>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</si>
  <si>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</si>
  <si>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</si>
  <si>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</si>
  <si>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</si>
  <si>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</si>
  <si>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</si>
  <si>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</si>
  <si>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</si>
  <si>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</si>
  <si>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</si>
  <si>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</si>
  <si>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</si>
  <si>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</si>
  <si>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</si>
  <si>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</si>
  <si>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</si>
  <si>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</si>
  <si>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</si>
  <si>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</si>
  <si>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</si>
  <si>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</si>
  <si>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</si>
  <si>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</si>
  <si>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</si>
  <si>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</si>
  <si>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</si>
  <si>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</si>
  <si>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</si>
  <si>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</si>
  <si>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</si>
  <si>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</si>
  <si>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</si>
  <si>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</si>
  <si>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</si>
  <si>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</si>
  <si>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</si>
  <si>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</si>
  <si>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</si>
  <si>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</si>
  <si>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</si>
  <si>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</si>
  <si>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</si>
  <si>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</si>
  <si>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</si>
  <si>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</si>
  <si>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</si>
  <si>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</si>
  <si>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</si>
  <si>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</si>
  <si>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</si>
  <si>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</si>
  <si>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</si>
  <si>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</si>
  <si>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</si>
  <si>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</si>
  <si>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</si>
  <si>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</si>
  <si>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</si>
  <si>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</si>
  <si>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</si>
  <si>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</si>
  <si>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</si>
  <si>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</si>
  <si>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</si>
  <si>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</si>
  <si>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</si>
  <si>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</si>
  <si>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</si>
  <si>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</si>
  <si>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</si>
  <si>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</si>
  <si>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</si>
  <si>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</si>
  <si>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</si>
  <si>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</si>
  <si>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</si>
  <si>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</si>
  <si>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</si>
  <si>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</si>
  <si>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</si>
  <si>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</si>
  <si>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</si>
  <si>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</si>
  <si>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</si>
  <si>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</si>
  <si>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</si>
  <si>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</si>
  <si>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</si>
  <si>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</si>
  <si>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</si>
  <si>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</si>
  <si>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</si>
  <si>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</si>
  <si>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</si>
  <si>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</si>
  <si>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</si>
  <si>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</si>
  <si>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</si>
  <si>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</si>
  <si>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</si>
  <si>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</si>
  <si>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</si>
  <si>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</si>
  <si>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</si>
  <si>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</si>
  <si>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</si>
  <si>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</si>
  <si>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</si>
  <si>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</si>
  <si>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</si>
  <si>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</si>
  <si>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</si>
  <si>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</si>
  <si>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</si>
  <si>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</si>
  <si>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</si>
  <si>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</si>
  <si>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</si>
  <si>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</si>
  <si>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</si>
  <si>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</si>
  <si>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</si>
  <si>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</si>
  <si>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</si>
  <si>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</si>
  <si>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</si>
  <si>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</si>
  <si>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</si>
  <si>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</si>
  <si>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</si>
  <si>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</si>
  <si>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</si>
  <si>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</si>
  <si>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</si>
  <si>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</si>
  <si>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</si>
  <si>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</si>
  <si>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</si>
  <si>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</si>
  <si>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</si>
  <si>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</si>
  <si>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</si>
  <si>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</si>
  <si>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</si>
  <si>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</si>
  <si>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</si>
  <si>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</si>
  <si>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</si>
  <si>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</si>
  <si>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</si>
  <si>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</si>
  <si>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</si>
  <si>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</si>
  <si>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</si>
  <si>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</si>
  <si>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</si>
  <si>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</si>
  <si>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</si>
  <si>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</si>
  <si>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</si>
  <si>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</si>
  <si>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</si>
  <si>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</si>
  <si>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</si>
  <si>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</si>
  <si>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</si>
  <si>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</si>
  <si>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</si>
  <si>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</si>
  <si>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</si>
  <si>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</si>
  <si>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</si>
  <si>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</si>
  <si>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</si>
  <si>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</si>
  <si>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</si>
  <si>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</si>
  <si>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</si>
  <si>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</si>
  <si>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</si>
  <si>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</si>
  <si>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</si>
  <si>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</si>
  <si>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</si>
  <si>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</si>
  <si>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</si>
  <si>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</si>
  <si>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</si>
  <si>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</si>
  <si>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</si>
  <si>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</si>
  <si>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</si>
  <si>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</si>
  <si>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</si>
  <si>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</si>
  <si>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</si>
  <si>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</si>
  <si>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</si>
  <si>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</si>
  <si>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</si>
  <si>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</si>
  <si>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</si>
  <si>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</si>
  <si>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</si>
  <si>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</si>
  <si>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</si>
  <si>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</si>
  <si>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</si>
  <si>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</si>
  <si>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</si>
  <si>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</si>
  <si>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</si>
  <si>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</si>
  <si>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</si>
  <si>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</si>
  <si>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</si>
  <si>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</si>
  <si>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</si>
  <si>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</si>
  <si>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</si>
  <si>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</si>
  <si>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</si>
  <si>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</si>
  <si>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</si>
  <si>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</si>
  <si>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</si>
  <si>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</si>
  <si>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</si>
  <si>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</si>
  <si>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</si>
  <si>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</si>
  <si>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</si>
  <si>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</si>
  <si>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</si>
  <si>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</si>
  <si>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</si>
  <si>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</si>
  <si>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</si>
  <si>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</si>
  <si>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</si>
  <si>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</si>
  <si>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</si>
  <si>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</si>
  <si>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</si>
  <si>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</si>
  <si>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</si>
  <si>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</si>
  <si>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</si>
  <si>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</si>
  <si>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</si>
  <si>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</si>
  <si>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</si>
  <si>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</si>
  <si>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</si>
  <si>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</si>
  <si>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</si>
  <si>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</si>
  <si>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</si>
  <si>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</si>
  <si>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</si>
  <si>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</si>
  <si>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</si>
  <si>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</si>
  <si>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</si>
  <si>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</si>
  <si>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</si>
  <si>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</si>
  <si>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</si>
  <si>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</si>
  <si>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</si>
  <si>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</si>
  <si>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</si>
  <si>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</si>
  <si>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</si>
  <si>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</si>
  <si>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</si>
  <si>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</si>
  <si>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</si>
  <si>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</si>
  <si>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</si>
  <si>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</si>
  <si>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</si>
  <si>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</si>
  <si>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</si>
  <si>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</si>
  <si>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</si>
  <si>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</si>
  <si>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</si>
  <si>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</si>
  <si>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</si>
  <si>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</si>
  <si>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</si>
  <si>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</si>
  <si>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</si>
  <si>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</si>
  <si>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</si>
  <si>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</si>
  <si>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</si>
  <si>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</si>
  <si>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</si>
  <si>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</si>
  <si>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</si>
  <si>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</si>
  <si>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</si>
  <si>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</si>
  <si>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</si>
  <si>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</si>
  <si>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</si>
  <si>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</si>
  <si>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</si>
  <si>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</si>
  <si>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</si>
  <si>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</si>
  <si>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</si>
  <si>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</si>
  <si>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</si>
  <si>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</si>
  <si>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</si>
  <si>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</si>
  <si>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</si>
  <si>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</si>
  <si>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</si>
  <si>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</si>
  <si>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</si>
  <si>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</si>
  <si>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</si>
  <si>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</si>
  <si>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</si>
  <si>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</si>
  <si>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</si>
  <si>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</si>
  <si>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</si>
  <si>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</si>
  <si>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</si>
  <si>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</si>
  <si>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</si>
  <si>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</si>
  <si>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</si>
  <si>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</si>
  <si>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</si>
  <si>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</si>
  <si>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</si>
  <si>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</si>
  <si>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</si>
  <si>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</si>
  <si>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</si>
  <si>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</si>
  <si>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</si>
  <si>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</si>
  <si>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</si>
  <si>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</si>
  <si>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</si>
  <si>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</si>
  <si>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</si>
  <si>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</si>
  <si>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</si>
  <si>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</si>
  <si>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</si>
  <si>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</si>
  <si>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</si>
  <si>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</si>
  <si>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</si>
  <si>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</si>
  <si>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</si>
  <si>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</si>
  <si>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</si>
  <si>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</si>
  <si>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</si>
  <si>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</si>
  <si>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</si>
  <si>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</si>
  <si>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</si>
  <si>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</si>
  <si>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</si>
  <si>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</si>
  <si>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</si>
  <si>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</si>
  <si>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</si>
  <si>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</si>
  <si>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</si>
  <si>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</si>
  <si>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</si>
  <si>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</si>
  <si>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</si>
  <si>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</si>
  <si>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</si>
  <si>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</si>
  <si>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</si>
  <si>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</si>
  <si>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</si>
  <si>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</si>
  <si>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</si>
  <si>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</si>
  <si>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</si>
  <si>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</si>
  <si>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</si>
  <si>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</si>
  <si>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</si>
  <si>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</si>
  <si>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</si>
  <si>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</si>
  <si>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</si>
  <si>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</si>
  <si>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</si>
  <si>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</si>
  <si>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</si>
  <si>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</si>
  <si>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</si>
  <si>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</si>
  <si>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</si>
  <si>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</si>
  <si>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</si>
  <si>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</si>
  <si>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</si>
  <si>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</si>
  <si>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</si>
  <si>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</si>
  <si>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</si>
  <si>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</si>
  <si>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</si>
  <si>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</si>
  <si>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</si>
  <si>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</si>
  <si>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</si>
  <si>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</si>
  <si>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</si>
  <si>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</si>
  <si>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</si>
  <si>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</si>
  <si>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</si>
  <si>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</si>
  <si>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</si>
  <si>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</si>
  <si>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</si>
  <si>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</si>
  <si>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</si>
  <si>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</si>
  <si>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</si>
  <si>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</si>
  <si>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</si>
  <si>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</si>
  <si>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</si>
  <si>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</si>
  <si>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</si>
  <si>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</si>
  <si>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</si>
  <si>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</si>
  <si>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</si>
  <si>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</si>
  <si>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</si>
  <si>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</si>
  <si>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</si>
  <si>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</si>
  <si>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</si>
  <si>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</si>
  <si>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</si>
  <si>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</si>
  <si>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</si>
  <si>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</si>
  <si>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</si>
  <si>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</si>
  <si>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</si>
  <si>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</si>
  <si>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</si>
  <si>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</si>
  <si>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</si>
  <si>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</si>
  <si>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</si>
  <si>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</si>
  <si>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</si>
  <si>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</si>
  <si>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</si>
  <si>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</si>
  <si>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</si>
  <si>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</si>
  <si>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</si>
  <si>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</si>
  <si>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</si>
  <si>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</si>
  <si>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</si>
  <si>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</si>
  <si>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</si>
  <si>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</si>
  <si>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</si>
  <si>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</si>
  <si>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</si>
  <si>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</si>
  <si>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</si>
  <si>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</si>
  <si>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</si>
  <si>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</si>
  <si>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</si>
  <si>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</si>
  <si>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</si>
  <si>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</si>
  <si>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</si>
  <si>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</si>
  <si>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</si>
  <si>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</si>
  <si>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</si>
  <si>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</si>
  <si>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</si>
  <si>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</si>
  <si>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</si>
  <si>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</si>
  <si>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</si>
  <si>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</si>
  <si>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</si>
  <si>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</si>
  <si>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</si>
  <si>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</si>
  <si>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</si>
  <si>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</si>
  <si>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</si>
  <si>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</si>
  <si>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</si>
  <si>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</si>
  <si>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</si>
  <si>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</si>
  <si>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</si>
  <si>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</si>
  <si>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</si>
  <si>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</si>
  <si>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</si>
  <si>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</si>
  <si>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</si>
  <si>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</si>
  <si>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</si>
  <si>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</si>
  <si>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</si>
  <si>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</si>
  <si>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</si>
  <si>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</si>
  <si>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</si>
  <si>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</si>
  <si>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</si>
  <si>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</si>
  <si>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</si>
  <si>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</si>
  <si>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</si>
  <si>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</si>
  <si>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</si>
  <si>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</si>
  <si>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</si>
  <si>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</si>
  <si>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</si>
  <si>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</si>
  <si>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</si>
  <si>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</si>
  <si>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</si>
  <si>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</si>
  <si>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</si>
  <si>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</si>
  <si>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</si>
  <si>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</si>
  <si>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</si>
  <si>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</si>
  <si>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</si>
  <si>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</si>
  <si>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</si>
  <si>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</si>
  <si>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</si>
  <si>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</si>
  <si>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</si>
  <si>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</si>
  <si>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</si>
  <si>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</si>
  <si>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</si>
  <si>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</si>
  <si>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</si>
  <si>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</si>
  <si>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</si>
  <si>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</si>
  <si>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</si>
  <si>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</si>
  <si>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</si>
  <si>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</si>
  <si>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</si>
  <si>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</si>
  <si>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</si>
  <si>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</si>
  <si>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</si>
  <si>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</si>
  <si>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</si>
  <si>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</si>
  <si>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</si>
  <si>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</si>
  <si>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</si>
  <si>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</si>
  <si>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</si>
  <si>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</si>
  <si>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</si>
  <si>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</si>
  <si>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</si>
  <si>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</si>
  <si>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</si>
  <si>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</si>
  <si>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</si>
  <si>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</si>
  <si>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</si>
  <si>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</si>
  <si>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</si>
  <si>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</si>
  <si>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</si>
  <si>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</si>
  <si>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</si>
  <si>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</si>
  <si>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</si>
  <si>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</si>
  <si>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</si>
  <si>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</si>
  <si>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</si>
  <si>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</si>
  <si>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</si>
  <si>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</si>
  <si>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</si>
  <si>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</si>
  <si>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</si>
  <si>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</si>
  <si>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</si>
  <si>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</si>
  <si>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</si>
  <si>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</si>
  <si>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</si>
  <si>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</si>
  <si>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</si>
  <si>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</si>
  <si>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</si>
  <si>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</si>
  <si>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</si>
  <si>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</si>
  <si>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</si>
  <si>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</si>
  <si>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</si>
  <si>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</si>
  <si>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</si>
  <si>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</si>
  <si>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</si>
  <si>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</si>
  <si>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</si>
  <si>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</si>
  <si>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</si>
  <si>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</si>
  <si>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</si>
  <si>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</si>
  <si>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</si>
  <si>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</si>
  <si>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</si>
  <si>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</si>
  <si>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</si>
  <si>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</si>
  <si>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</si>
  <si>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</si>
  <si>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</si>
  <si>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</si>
  <si>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</si>
  <si>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</si>
  <si>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</si>
  <si>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</si>
  <si>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</si>
  <si>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</si>
  <si>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</si>
  <si>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</si>
  <si>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</si>
  <si>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</si>
  <si>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</si>
  <si>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</si>
  <si>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</si>
  <si>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</si>
  <si>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</si>
  <si>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</si>
  <si>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</si>
  <si>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</si>
  <si>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</si>
  <si>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</si>
  <si>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</si>
  <si>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</si>
  <si>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</si>
  <si>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</si>
  <si>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</si>
  <si>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</si>
  <si>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</si>
  <si>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</si>
  <si>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</si>
  <si>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</si>
  <si>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</si>
  <si>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</si>
  <si>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</si>
  <si>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</si>
  <si>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</si>
  <si>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</si>
  <si>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</si>
  <si>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</si>
  <si>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</si>
  <si>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</si>
  <si>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</si>
  <si>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</si>
  <si>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</si>
  <si>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</si>
  <si>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</si>
  <si>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</si>
  <si>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</si>
  <si>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</si>
  <si>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</si>
  <si>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</si>
  <si>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</si>
  <si>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</si>
  <si>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</si>
  <si>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</si>
  <si>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</si>
  <si>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</si>
  <si>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</si>
  <si>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</si>
  <si>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</si>
  <si>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</si>
  <si>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</si>
  <si>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</si>
  <si>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</si>
  <si>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</si>
  <si>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</si>
  <si>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</si>
  <si>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</si>
  <si>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</si>
  <si>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</si>
  <si>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</si>
  <si>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</si>
  <si>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</si>
  <si>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</si>
  <si>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</si>
  <si>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</si>
  <si>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</si>
  <si>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</si>
  <si>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</si>
  <si>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</si>
  <si>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</si>
  <si>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</si>
  <si>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</si>
  <si>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</si>
  <si>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</si>
  <si>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</si>
  <si>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</si>
  <si>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</si>
  <si>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</si>
  <si>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</si>
  <si>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</si>
  <si>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</si>
  <si>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</si>
  <si>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</si>
  <si>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</si>
  <si>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</si>
  <si>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</si>
  <si>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</si>
  <si>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</si>
  <si>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</si>
  <si>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</si>
  <si>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</si>
  <si>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</si>
  <si>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</si>
  <si>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</si>
  <si>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</si>
  <si>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</si>
  <si>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</si>
  <si>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</si>
  <si>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</si>
  <si>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</si>
  <si>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</si>
  <si>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</si>
  <si>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</si>
  <si>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</si>
  <si>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</si>
  <si>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</si>
  <si>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</si>
  <si>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</si>
  <si>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</si>
  <si>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</si>
  <si>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</si>
  <si>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</si>
  <si>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</si>
  <si>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</si>
  <si>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</si>
  <si>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</si>
  <si>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</si>
  <si>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</si>
  <si>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</si>
  <si>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</si>
  <si>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</si>
  <si>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</si>
  <si>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</si>
  <si>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</si>
  <si>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</si>
  <si>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</si>
  <si>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</si>
  <si>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</si>
  <si>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</si>
  <si>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</si>
  <si>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</si>
  <si>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</si>
  <si>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</si>
  <si>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</si>
  <si>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</si>
  <si>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</si>
  <si>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</si>
  <si>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</si>
  <si>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</si>
  <si>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</si>
  <si>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</si>
  <si>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</si>
  <si>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</si>
  <si>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</si>
  <si>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</si>
  <si>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</si>
  <si>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</si>
  <si>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</si>
  <si>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</si>
  <si>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</si>
  <si>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</si>
  <si>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</si>
  <si>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</si>
  <si>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</si>
  <si>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</si>
  <si>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</si>
  <si>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</si>
  <si>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</si>
  <si>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</si>
  <si>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</si>
  <si>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</si>
  <si>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</si>
  <si>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</si>
  <si>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</si>
  <si>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</si>
  <si>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</si>
  <si>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</si>
  <si>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</si>
  <si>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</si>
  <si>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</si>
  <si>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</si>
  <si>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</si>
  <si>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</si>
  <si>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</si>
  <si>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</si>
  <si>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</si>
  <si>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</si>
  <si>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</si>
  <si>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</si>
  <si>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</si>
  <si>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</si>
  <si>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</si>
  <si>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</si>
  <si>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</si>
  <si>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</si>
  <si>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</si>
  <si>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</si>
  <si>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</si>
  <si>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</si>
  <si>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</si>
  <si>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</si>
  <si>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</si>
  <si>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</si>
  <si>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</si>
  <si>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</si>
  <si>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</si>
  <si>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</si>
  <si>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</si>
  <si>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</si>
  <si>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</si>
  <si>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</si>
  <si>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</si>
  <si>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</si>
  <si>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</si>
  <si>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</si>
  <si>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</si>
  <si>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</si>
  <si>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</si>
  <si>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</si>
  <si>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</si>
  <si>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</si>
  <si>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</si>
  <si>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</si>
  <si>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</si>
  <si>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</si>
  <si>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</si>
  <si>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</si>
  <si>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</si>
  <si>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</si>
  <si>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</si>
  <si>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</si>
  <si>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</si>
  <si>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</si>
  <si>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</si>
  <si>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</si>
  <si>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</si>
  <si>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</si>
  <si>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</si>
  <si>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</si>
  <si>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</si>
  <si>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</si>
  <si>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</si>
  <si>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</si>
  <si>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</si>
  <si>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</si>
  <si>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</si>
  <si>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</si>
  <si>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</si>
  <si>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</si>
  <si>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</si>
  <si>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</si>
  <si>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</si>
  <si>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</si>
  <si>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</si>
  <si>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</si>
  <si>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</si>
  <si>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</si>
  <si>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</si>
  <si>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</si>
  <si>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</si>
  <si>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</si>
  <si>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</si>
  <si>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</si>
  <si>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</si>
  <si>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</si>
  <si>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</si>
  <si>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</si>
  <si>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</si>
  <si>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</si>
  <si>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</si>
  <si>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</si>
  <si>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</si>
  <si>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</si>
  <si>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</si>
  <si>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</si>
  <si>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</si>
  <si>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</si>
  <si>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</si>
  <si>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</si>
  <si>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</si>
  <si>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</si>
  <si>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</si>
  <si>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</si>
  <si>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</si>
  <si>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</si>
  <si>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</si>
  <si>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</si>
  <si>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</si>
  <si>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</si>
  <si>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</si>
  <si>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</si>
  <si>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</si>
  <si>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</si>
  <si>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</si>
  <si>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</si>
  <si>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</si>
  <si>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</si>
  <si>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</si>
  <si>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</si>
  <si>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</si>
  <si>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</si>
  <si>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</si>
  <si>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</si>
  <si>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</si>
  <si>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</si>
  <si>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</si>
  <si>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</si>
  <si>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</si>
  <si>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</si>
  <si>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</si>
  <si>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</si>
  <si>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</si>
  <si>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</si>
  <si>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</si>
  <si>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</si>
  <si>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</si>
  <si>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</si>
  <si>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</si>
  <si>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</si>
  <si>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</si>
  <si>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</si>
  <si>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</si>
  <si>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</si>
  <si>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</si>
  <si>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</si>
  <si>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</si>
  <si>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</si>
  <si>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</si>
  <si>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</si>
  <si>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</si>
  <si>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</si>
  <si>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</si>
  <si>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</si>
  <si>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</si>
  <si>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</si>
  <si>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</si>
  <si>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</si>
  <si>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</si>
  <si>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</si>
  <si>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</si>
  <si>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</si>
  <si>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</si>
  <si>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</si>
  <si>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</si>
  <si>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</si>
  <si>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</si>
  <si>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</si>
  <si>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</si>
  <si>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</si>
  <si>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</si>
  <si>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</si>
  <si>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</si>
  <si>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</si>
  <si>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</si>
  <si>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</si>
  <si>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</si>
  <si>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</si>
  <si>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</si>
  <si>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</si>
  <si>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</si>
  <si>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</si>
  <si>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</si>
  <si>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</si>
  <si>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</si>
  <si>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</si>
  <si>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</si>
  <si>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</si>
  <si>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</si>
  <si>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</si>
  <si>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</si>
  <si>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</si>
  <si>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</si>
  <si>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</si>
  <si>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</si>
  <si>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</si>
  <si>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</si>
  <si>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</si>
  <si>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</si>
  <si>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</si>
  <si>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</si>
  <si>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</si>
  <si>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</si>
  <si>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</si>
  <si>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</si>
  <si>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</si>
  <si>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</si>
  <si>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</si>
  <si>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</si>
  <si>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</si>
  <si>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</si>
  <si>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</si>
  <si>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</si>
  <si>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</si>
  <si>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</si>
  <si>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</si>
  <si>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</si>
  <si>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</si>
  <si>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</si>
  <si>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</si>
  <si>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</si>
  <si>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</si>
  <si>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</si>
  <si>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</si>
  <si>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</si>
  <si>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</si>
  <si>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</si>
  <si>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</si>
  <si>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</si>
  <si>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</si>
  <si>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</si>
  <si>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</si>
  <si>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</si>
  <si>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</si>
  <si>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</si>
  <si>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</si>
  <si>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</si>
  <si>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</si>
  <si>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</si>
  <si>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</si>
  <si>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</si>
  <si>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</si>
  <si>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</si>
  <si>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</si>
  <si>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</si>
  <si>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</si>
  <si>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</si>
  <si>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</si>
  <si>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</si>
  <si>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</si>
  <si>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</si>
  <si>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</si>
  <si>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</si>
  <si>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</si>
  <si>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</si>
  <si>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</si>
  <si>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</si>
  <si>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</si>
  <si>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</si>
  <si>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</si>
  <si>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</si>
  <si>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</si>
  <si>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</si>
  <si>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</si>
  <si>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</si>
  <si>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</si>
  <si>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</si>
  <si>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</si>
  <si>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</si>
  <si>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</si>
  <si>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</si>
  <si>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</si>
  <si>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</si>
  <si>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</si>
  <si>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</si>
  <si>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</si>
  <si>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</si>
  <si>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</si>
  <si>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</si>
  <si>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</si>
  <si>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</si>
  <si>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</si>
  <si>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</si>
  <si>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</si>
  <si>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</si>
  <si>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</si>
  <si>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</si>
  <si>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</si>
  <si>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</si>
  <si>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</si>
  <si>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</si>
  <si>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</si>
  <si>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</si>
  <si>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</si>
  <si>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</si>
  <si>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</si>
  <si>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</si>
  <si>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</si>
  <si>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</si>
  <si>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</si>
  <si>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</si>
  <si>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</si>
  <si>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</si>
  <si>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</si>
  <si>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</si>
  <si>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</si>
  <si>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</si>
  <si>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</si>
  <si>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</si>
  <si>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</si>
  <si>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</si>
  <si>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</si>
  <si>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</si>
  <si>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</si>
  <si>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</si>
  <si>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</si>
  <si>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</si>
  <si>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</si>
  <si>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</si>
  <si>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</si>
  <si>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</si>
  <si>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</si>
  <si>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</si>
  <si>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</si>
  <si>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</si>
  <si>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</si>
  <si>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</si>
  <si>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</si>
  <si>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</si>
  <si>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</si>
  <si>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</si>
  <si>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</si>
  <si>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</si>
  <si>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</si>
  <si>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</si>
  <si>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</si>
  <si>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</si>
  <si>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</si>
  <si>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</si>
  <si>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</si>
  <si>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</si>
  <si>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</si>
  <si>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</si>
  <si>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</si>
  <si>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</si>
  <si>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</si>
  <si>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</si>
  <si>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</si>
  <si>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</si>
  <si>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</si>
  <si>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</si>
  <si>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</si>
  <si>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</si>
  <si>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</si>
  <si>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</si>
  <si>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</si>
  <si>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</si>
  <si>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</si>
  <si>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</si>
  <si>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</si>
  <si>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</si>
  <si>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</si>
  <si>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</si>
  <si>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</si>
  <si>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</si>
  <si>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</si>
  <si>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</si>
  <si>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</si>
  <si>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</si>
  <si>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</si>
  <si>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</si>
  <si>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</si>
  <si>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</si>
  <si>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</si>
  <si>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</si>
  <si>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</si>
  <si>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</si>
  <si>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</si>
  <si>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</si>
  <si>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</si>
  <si>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</si>
  <si>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</si>
  <si>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</si>
  <si>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</si>
  <si>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</si>
  <si>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</si>
  <si>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</si>
  <si>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</si>
  <si>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</si>
  <si>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</si>
  <si>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</si>
  <si>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</si>
  <si>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</si>
  <si>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</si>
  <si>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</si>
  <si>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</si>
  <si>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</si>
  <si>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</si>
  <si>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</si>
  <si>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</si>
  <si>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</si>
  <si>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</si>
  <si>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</si>
  <si>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</si>
  <si>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</si>
  <si>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</si>
  <si>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</si>
  <si>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</si>
  <si>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</si>
  <si>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</si>
  <si>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</si>
  <si>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</si>
  <si>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</si>
  <si>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</si>
  <si>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</si>
  <si>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</si>
  <si>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</si>
  <si>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</si>
  <si>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</si>
  <si>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</si>
  <si>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</si>
  <si>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</si>
  <si>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</si>
  <si>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</si>
  <si>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</si>
  <si>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</si>
  <si>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</si>
  <si>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</si>
  <si>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</si>
  <si>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</si>
  <si>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</si>
  <si>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</si>
  <si>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</si>
  <si>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</si>
  <si>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</si>
  <si>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</si>
  <si>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</si>
  <si>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</si>
  <si>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</si>
  <si>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</si>
  <si>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</si>
  <si>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</si>
  <si>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</si>
  <si>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</si>
  <si>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</si>
  <si>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</si>
  <si>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</si>
  <si>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</si>
  <si>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</si>
  <si>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</si>
  <si>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</si>
  <si>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</si>
  <si>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</si>
  <si>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</si>
  <si>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</si>
  <si>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</si>
  <si>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</si>
  <si>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</si>
  <si>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</si>
  <si>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</si>
  <si>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</si>
  <si>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</si>
  <si>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</si>
  <si>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</si>
  <si>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</si>
  <si>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</si>
  <si>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</si>
  <si>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</si>
  <si>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</si>
  <si>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</si>
  <si>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</si>
  <si>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</si>
  <si>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</si>
  <si>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</si>
  <si>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</si>
  <si>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</si>
  <si>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</si>
  <si>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</si>
  <si>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</si>
  <si>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</si>
  <si>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</si>
  <si>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</si>
  <si>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</si>
  <si>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</si>
  <si>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</si>
  <si>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</si>
  <si>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</si>
  <si>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</si>
  <si>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</si>
  <si>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</si>
  <si>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</si>
  <si>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</si>
  <si>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</si>
  <si>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</si>
  <si>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</si>
  <si>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</si>
  <si>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</si>
  <si>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</si>
  <si>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</si>
  <si>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</si>
  <si>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</si>
  <si>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</si>
  <si>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</si>
  <si>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</si>
  <si>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</si>
  <si>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</si>
  <si>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</si>
  <si>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</si>
  <si>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</si>
  <si>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</si>
  <si>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</si>
  <si>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</si>
  <si>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</si>
  <si>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</si>
  <si>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</si>
  <si>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</si>
  <si>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</si>
  <si>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</si>
  <si>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</si>
  <si>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</si>
  <si>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</si>
  <si>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</si>
  <si>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</si>
  <si>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</si>
  <si>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</si>
  <si>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</si>
  <si>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</si>
  <si>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</si>
  <si>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</si>
  <si>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</si>
  <si>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</si>
  <si>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</si>
  <si>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</si>
  <si>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</si>
  <si>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</si>
  <si>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</si>
  <si>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</si>
  <si>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</si>
  <si>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</si>
  <si>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</si>
  <si>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</si>
  <si>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</si>
  <si>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</si>
  <si>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</si>
  <si>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</si>
  <si>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</si>
  <si>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</si>
  <si>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</si>
  <si>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</si>
  <si>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</si>
  <si>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</si>
  <si>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</si>
  <si>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</si>
  <si>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</si>
  <si>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</si>
  <si>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</si>
  <si>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</si>
  <si>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</si>
  <si>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</si>
  <si>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</si>
  <si>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</si>
  <si>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</si>
  <si>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</si>
  <si>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</si>
  <si>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</si>
  <si>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</si>
  <si>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</si>
  <si>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</si>
  <si>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</si>
  <si>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</si>
  <si>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</si>
  <si>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</si>
  <si>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</si>
  <si>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</si>
  <si>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</si>
  <si>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</si>
  <si>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</si>
  <si>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</si>
  <si>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</si>
  <si>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</si>
  <si>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</si>
  <si>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</si>
  <si>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</si>
  <si>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</si>
  <si>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</si>
  <si>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</si>
  <si>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</si>
  <si>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</si>
  <si>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</si>
  <si>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</si>
  <si>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</si>
  <si>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</si>
  <si>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</si>
  <si>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</si>
  <si>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</si>
  <si>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</si>
  <si>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</si>
  <si>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</si>
  <si>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</si>
  <si>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</si>
  <si>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</si>
  <si>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</si>
  <si>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</si>
  <si>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</si>
  <si>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</si>
  <si>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</si>
  <si>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</si>
  <si>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</si>
  <si>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</si>
  <si>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</si>
  <si>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</si>
  <si>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</si>
  <si>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</si>
  <si>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</si>
  <si>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</si>
  <si>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</si>
  <si>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</si>
  <si>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</si>
  <si>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</si>
  <si>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</si>
  <si>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</si>
  <si>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</si>
  <si>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</si>
  <si>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</si>
  <si>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</si>
  <si>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</si>
  <si>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</si>
  <si>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</si>
  <si>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</si>
  <si>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</si>
  <si>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</si>
  <si>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</si>
  <si>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</si>
  <si>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</si>
  <si>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</si>
  <si>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</si>
  <si>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</si>
  <si>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</si>
  <si>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</si>
  <si>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</si>
  <si>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</si>
  <si>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</si>
  <si>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</si>
  <si>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</si>
  <si>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</si>
  <si>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</si>
  <si>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</si>
  <si>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</si>
  <si>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</si>
  <si>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</si>
  <si>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</si>
  <si>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</si>
  <si>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</si>
  <si>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</si>
  <si>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</si>
  <si>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</si>
  <si>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</si>
  <si>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</si>
  <si>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</si>
  <si>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</si>
  <si>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</si>
  <si>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</si>
  <si>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</si>
  <si>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</si>
  <si>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</si>
  <si>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</si>
  <si>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</si>
  <si>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</si>
  <si>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</si>
  <si>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</si>
  <si>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</si>
  <si>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</si>
  <si>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</si>
  <si>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</si>
  <si>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</si>
  <si>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</si>
  <si>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</si>
  <si>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</si>
  <si>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</si>
  <si>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</si>
  <si>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</si>
  <si>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</si>
  <si>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</si>
  <si>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</si>
  <si>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</si>
  <si>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</si>
  <si>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</si>
  <si>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</si>
  <si>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</si>
  <si>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</si>
  <si>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</si>
  <si>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</si>
  <si>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</si>
  <si>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</si>
  <si>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</si>
  <si>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</si>
  <si>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</si>
  <si>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</si>
  <si>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</si>
  <si>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</si>
  <si>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</si>
  <si>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</si>
  <si>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</si>
  <si>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</si>
  <si>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</si>
  <si>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</si>
  <si>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</si>
  <si>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</si>
  <si>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</si>
  <si>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</si>
  <si>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</si>
  <si>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</si>
  <si>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</si>
  <si>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</si>
  <si>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</si>
  <si>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</si>
  <si>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</si>
  <si>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</si>
  <si>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</si>
  <si>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</si>
  <si>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</si>
  <si>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</si>
  <si>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</si>
  <si>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</si>
  <si>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</si>
  <si>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</si>
  <si>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</si>
  <si>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</si>
  <si>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</si>
  <si>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</si>
  <si>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</si>
  <si>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</si>
  <si>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</si>
  <si>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</si>
  <si>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</si>
  <si>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</si>
  <si>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</si>
  <si>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</si>
  <si>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</si>
  <si>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</si>
  <si>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</si>
  <si>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</si>
  <si>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</si>
  <si>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</si>
  <si>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</si>
  <si>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</si>
  <si>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</si>
  <si>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</si>
  <si>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</si>
  <si>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</si>
  <si>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</si>
  <si>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</si>
  <si>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</si>
  <si>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</si>
  <si>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</si>
  <si>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</si>
  <si>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</si>
  <si>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</si>
  <si>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</si>
  <si>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</si>
  <si>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</si>
  <si>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</si>
  <si>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</si>
  <si>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</si>
  <si>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</si>
  <si>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</si>
  <si>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</si>
  <si>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</si>
  <si>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</si>
  <si>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</si>
  <si>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</si>
  <si>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</si>
  <si>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</si>
  <si>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</si>
  <si>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</si>
  <si>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</si>
  <si>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</si>
  <si>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</si>
  <si>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</si>
  <si>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</si>
  <si>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</si>
  <si>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</si>
  <si>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</si>
  <si>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</si>
  <si>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</si>
  <si>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</si>
  <si>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</si>
  <si>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</si>
  <si>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</si>
  <si>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</si>
  <si>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</si>
  <si>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</si>
  <si>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</si>
  <si>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</si>
  <si>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</si>
  <si>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</si>
  <si>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</si>
  <si>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</si>
  <si>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</si>
  <si>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</si>
  <si>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</si>
  <si>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</si>
  <si>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</si>
  <si>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</si>
  <si>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</si>
  <si>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</si>
  <si>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</si>
  <si>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</si>
  <si>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</si>
  <si>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</si>
  <si>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</si>
  <si>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</si>
  <si>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</si>
  <si>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</si>
  <si>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</si>
  <si>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</si>
  <si>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</si>
  <si>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</si>
  <si>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</si>
  <si>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</si>
  <si>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</si>
  <si>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</si>
  <si>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</si>
  <si>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</si>
  <si>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</si>
  <si>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</si>
  <si>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</si>
  <si>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</si>
  <si>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</si>
  <si>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</si>
  <si>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</si>
  <si>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</si>
  <si>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</si>
  <si>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</si>
  <si>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</si>
  <si>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</si>
  <si>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</si>
  <si>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</si>
  <si>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</si>
  <si>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</si>
  <si>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</si>
  <si>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</si>
  <si>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</si>
  <si>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</si>
  <si>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</si>
  <si>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</si>
  <si>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</si>
  <si>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</si>
  <si>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</si>
  <si>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</si>
  <si>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</si>
  <si>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</si>
  <si>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</si>
  <si>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</si>
  <si>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</si>
  <si>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</si>
  <si>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</si>
  <si>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</si>
  <si>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</si>
  <si>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</si>
  <si>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</si>
  <si>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</si>
  <si>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</si>
  <si>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</si>
  <si>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</si>
  <si>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</si>
  <si>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</si>
  <si>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</si>
  <si>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</si>
  <si>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</si>
  <si>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</si>
  <si>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</si>
  <si>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</si>
  <si>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</si>
  <si>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</si>
  <si>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</si>
  <si>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</si>
  <si>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</si>
  <si>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</si>
  <si>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</si>
  <si>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</si>
  <si>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</si>
  <si>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</si>
  <si>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</si>
  <si>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</si>
  <si>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</si>
  <si>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</si>
  <si>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</si>
  <si>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</si>
  <si>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</si>
  <si>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</si>
  <si>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</si>
  <si>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</si>
  <si>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</si>
  <si>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</si>
  <si>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</si>
  <si>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</si>
  <si>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</si>
  <si>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</si>
  <si>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</si>
  <si>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</si>
  <si>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</si>
  <si>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</si>
  <si>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</si>
  <si>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</si>
  <si>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</si>
  <si>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</si>
  <si>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</si>
  <si>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</si>
  <si>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</si>
  <si>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</si>
  <si>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</si>
  <si>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</si>
  <si>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</si>
  <si>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</si>
  <si>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</si>
  <si>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</si>
  <si>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</si>
  <si>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</si>
  <si>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</si>
  <si>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</si>
  <si>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</si>
  <si>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</si>
  <si>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</si>
  <si>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</si>
  <si>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</si>
  <si>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</si>
  <si>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</si>
  <si>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</si>
  <si>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</si>
  <si>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</si>
  <si>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</si>
  <si>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</si>
  <si>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</si>
  <si>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</si>
  <si>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</si>
  <si>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</si>
  <si>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</si>
  <si>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</si>
  <si>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</si>
  <si>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</si>
  <si>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</si>
  <si>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</si>
  <si>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</si>
  <si>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</si>
  <si>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</si>
  <si>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</si>
  <si>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</si>
  <si>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</si>
  <si>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</si>
  <si>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</si>
  <si>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</si>
  <si>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</si>
  <si>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</si>
  <si>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</si>
  <si>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</si>
  <si>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</si>
  <si>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</si>
  <si>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</si>
  <si>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</si>
  <si>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</si>
  <si>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</si>
  <si>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</si>
  <si>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</si>
  <si>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</si>
  <si>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</si>
  <si>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</si>
  <si>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</si>
  <si>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</si>
  <si>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</si>
  <si>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</si>
  <si>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</si>
  <si>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</si>
  <si>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</si>
  <si>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</si>
  <si>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</si>
  <si>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</si>
  <si>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</si>
  <si>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</si>
  <si>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</si>
  <si>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</si>
  <si>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</si>
  <si>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</si>
  <si>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</si>
  <si>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</si>
  <si>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</si>
  <si>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</si>
  <si>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</si>
  <si>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</si>
  <si>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</si>
  <si>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</si>
  <si>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</si>
  <si>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</si>
  <si>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</si>
  <si>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</si>
  <si>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</si>
  <si>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</si>
  <si>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</si>
  <si>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</si>
  <si>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</si>
  <si>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</si>
  <si>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</si>
  <si>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</si>
  <si>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</si>
  <si>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</si>
  <si>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</si>
  <si>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</si>
  <si>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</si>
  <si>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</si>
  <si>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</si>
  <si>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</si>
  <si>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</si>
  <si>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</si>
  <si>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</si>
  <si>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</si>
  <si>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</si>
  <si>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</si>
  <si>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</si>
  <si>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</si>
  <si>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</si>
  <si>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</si>
  <si>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</si>
  <si>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</si>
  <si>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</si>
  <si>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</si>
  <si>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</si>
  <si>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</si>
  <si>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</si>
  <si>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</si>
  <si>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</si>
  <si>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</si>
  <si>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</si>
  <si>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</si>
  <si>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</si>
  <si>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</si>
  <si>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</si>
  <si>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</si>
  <si>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</si>
  <si>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</si>
  <si>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</si>
  <si>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</si>
  <si>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</si>
  <si>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</si>
  <si>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</si>
  <si>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</si>
  <si>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</si>
  <si>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</si>
  <si>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</si>
  <si>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</si>
  <si>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</si>
  <si>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</si>
  <si>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</si>
  <si>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</si>
  <si>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</si>
  <si>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</si>
  <si>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</si>
  <si>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</si>
  <si>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</si>
  <si>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</si>
  <si>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</si>
  <si>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</si>
  <si>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</si>
  <si>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</si>
  <si>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</si>
  <si>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</si>
  <si>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</si>
  <si>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</si>
  <si>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</si>
  <si>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</si>
  <si>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</si>
  <si>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</si>
  <si>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</si>
  <si>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</si>
  <si>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</si>
  <si>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</si>
  <si>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</si>
  <si>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</si>
  <si>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</si>
  <si>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</si>
  <si>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</si>
  <si>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</si>
  <si>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</si>
  <si>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</si>
  <si>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</si>
  <si>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</si>
  <si>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</si>
  <si>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</si>
  <si>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</si>
  <si>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</si>
  <si>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</si>
  <si>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</si>
  <si>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</si>
  <si>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</si>
  <si>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</si>
  <si>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</si>
  <si>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</si>
  <si>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</si>
  <si>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</si>
  <si>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</si>
  <si>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</si>
  <si>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</si>
  <si>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</si>
  <si>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</si>
  <si>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</si>
  <si>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</si>
  <si>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</si>
  <si>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</si>
  <si>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</si>
  <si>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</si>
  <si>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</si>
  <si>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</si>
  <si>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</si>
  <si>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</si>
  <si>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</si>
  <si>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</si>
  <si>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</si>
  <si>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</si>
  <si>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</si>
  <si>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</si>
  <si>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</si>
  <si>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</si>
  <si>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</si>
  <si>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</si>
  <si>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</si>
  <si>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</si>
  <si>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</si>
  <si>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</si>
  <si>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</si>
  <si>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</si>
  <si>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</si>
  <si>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</si>
  <si>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</si>
  <si>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</si>
  <si>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</si>
  <si>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</si>
  <si>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</si>
  <si>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</si>
  <si>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</si>
  <si>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</si>
  <si>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</si>
  <si>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</si>
  <si>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</si>
  <si>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</si>
  <si>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</si>
  <si>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</si>
  <si>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</si>
  <si>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</si>
  <si>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</si>
  <si>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</si>
  <si>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</si>
  <si>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</si>
  <si>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</si>
  <si>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</si>
  <si>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</si>
  <si>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</si>
  <si>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</si>
  <si>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</si>
  <si>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</si>
  <si>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</si>
  <si>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</si>
  <si>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</si>
  <si>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</si>
  <si>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</si>
  <si>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</si>
  <si>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</si>
  <si>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</si>
  <si>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</si>
  <si>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</si>
  <si>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</si>
  <si>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</si>
  <si>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</si>
  <si>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</si>
  <si>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</si>
  <si>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</si>
  <si>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</si>
  <si>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</si>
  <si>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</si>
  <si>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</si>
  <si>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</si>
  <si>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</si>
  <si>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</si>
  <si>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</si>
  <si>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</si>
  <si>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</si>
  <si>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</si>
  <si>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</si>
  <si>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</si>
  <si>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</si>
  <si>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</si>
  <si>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</si>
  <si>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</si>
  <si>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</si>
  <si>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</si>
  <si>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</si>
  <si>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</si>
  <si>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</si>
  <si>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</si>
  <si>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</si>
  <si>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</si>
  <si>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</si>
  <si>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</si>
  <si>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</si>
  <si>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</si>
  <si>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</si>
  <si>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</si>
  <si>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</si>
  <si>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</si>
  <si>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</si>
  <si>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</si>
  <si>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</si>
  <si>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</si>
  <si>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</si>
  <si>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</si>
  <si>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</si>
  <si>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</si>
  <si>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</si>
  <si>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</si>
  <si>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</si>
  <si>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</si>
  <si>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</si>
  <si>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</si>
  <si>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</si>
  <si>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</si>
  <si>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</si>
  <si>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</si>
  <si>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</si>
  <si>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</si>
  <si>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</si>
  <si>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</si>
  <si>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</si>
  <si>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</si>
  <si>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</si>
  <si>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</si>
  <si>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</si>
  <si>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</si>
  <si>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</si>
  <si>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</si>
  <si>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</si>
  <si>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</si>
  <si>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</si>
  <si>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</si>
  <si>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</si>
  <si>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</si>
  <si>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</si>
  <si>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</si>
  <si>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</si>
  <si>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</si>
  <si>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</si>
  <si>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</si>
  <si>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</si>
  <si>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</si>
  <si>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</si>
  <si>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</si>
  <si>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</si>
  <si>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</si>
  <si>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</si>
  <si>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</si>
  <si>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</si>
  <si>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</si>
  <si>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</si>
  <si>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</si>
  <si>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</si>
  <si>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</si>
  <si>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</si>
  <si>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</si>
  <si>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</si>
  <si>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</si>
  <si>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</si>
  <si>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</si>
  <si>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</si>
  <si>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</si>
  <si>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</si>
  <si>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</si>
  <si>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</si>
  <si>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</si>
  <si>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</si>
  <si>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</si>
  <si>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</si>
  <si>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</si>
  <si>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</si>
  <si>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</si>
  <si>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</si>
  <si>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</si>
  <si>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</si>
  <si>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</si>
  <si>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</si>
  <si>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</si>
  <si>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</si>
  <si>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</si>
  <si>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</si>
  <si>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</si>
  <si>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</si>
  <si>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</si>
  <si>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</si>
  <si>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</si>
  <si>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</si>
  <si>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</si>
  <si>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</si>
  <si>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</si>
  <si>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</si>
  <si>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</si>
  <si>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</si>
  <si>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</si>
  <si>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</si>
  <si>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</si>
  <si>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</si>
  <si>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</si>
  <si>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</si>
  <si>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</si>
  <si>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</si>
  <si>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</si>
  <si>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</si>
  <si>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</si>
  <si>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</si>
  <si>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</si>
  <si>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</si>
  <si>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</si>
  <si>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</si>
  <si>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</si>
  <si>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</si>
  <si>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</si>
  <si>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</si>
  <si>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</si>
  <si>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</si>
  <si>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</si>
  <si>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</si>
  <si>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</si>
  <si>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</si>
  <si>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</si>
  <si>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</si>
  <si>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</si>
  <si>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</si>
  <si>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</si>
  <si>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</si>
  <si>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</si>
  <si>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</si>
  <si>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</si>
  <si>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</si>
  <si>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</si>
  <si>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</si>
  <si>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</si>
  <si>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</si>
  <si>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</si>
  <si>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</si>
  <si>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</si>
  <si>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</si>
  <si>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</si>
  <si>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</si>
  <si>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</si>
  <si>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</si>
  <si>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</si>
  <si>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</si>
  <si>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</si>
  <si>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</si>
  <si>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</si>
  <si>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</si>
  <si>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</si>
  <si>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</si>
  <si>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</si>
  <si>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</si>
  <si>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</si>
  <si>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</si>
  <si>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</si>
  <si>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</si>
  <si>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</si>
  <si>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</si>
  <si>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</si>
  <si>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</si>
  <si>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</si>
  <si>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</si>
  <si>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</si>
  <si>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</si>
  <si>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</si>
  <si>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</si>
  <si>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</si>
  <si>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</si>
  <si>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</si>
  <si>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</si>
  <si>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</si>
  <si>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</si>
  <si>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</si>
  <si>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</si>
  <si>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</si>
  <si>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</si>
  <si>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</si>
  <si>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</si>
  <si>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</si>
  <si>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</si>
  <si>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</si>
  <si>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</si>
  <si>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</si>
  <si>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</si>
  <si>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</si>
  <si>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</si>
  <si>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</si>
  <si>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</si>
  <si>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</si>
  <si>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</si>
  <si>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</si>
  <si>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</si>
  <si>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</si>
  <si>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</si>
  <si>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</si>
  <si>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</si>
  <si>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</si>
  <si>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</si>
  <si>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</si>
  <si>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</si>
  <si>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</si>
  <si>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</si>
  <si>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</si>
  <si>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</si>
  <si>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</si>
  <si>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</si>
  <si>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</si>
  <si>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</si>
  <si>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</si>
  <si>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</si>
  <si>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</si>
  <si>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</si>
  <si>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</si>
  <si>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</si>
  <si>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</si>
  <si>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</si>
  <si>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</si>
  <si>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</si>
  <si>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</si>
  <si>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</si>
  <si>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</si>
  <si>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</si>
  <si>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</si>
  <si>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</si>
  <si>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</si>
  <si>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</si>
  <si>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</si>
  <si>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</si>
  <si>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</si>
  <si>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</si>
  <si>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</si>
  <si>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</si>
  <si>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</si>
  <si>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</si>
  <si>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</si>
  <si>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</si>
  <si>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</si>
  <si>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</si>
  <si>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</si>
  <si>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</si>
  <si>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</si>
  <si>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</si>
  <si>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</si>
  <si>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</si>
  <si>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</si>
  <si>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</si>
  <si>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</si>
  <si>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</si>
  <si>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</si>
  <si>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</si>
  <si>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</si>
  <si>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</si>
  <si>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</si>
  <si>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</si>
  <si>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</si>
  <si>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</si>
  <si>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</si>
  <si>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</si>
  <si>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</si>
  <si>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</si>
  <si>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</si>
  <si>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</si>
  <si>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</si>
  <si>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</si>
  <si>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</si>
  <si>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</si>
  <si>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</si>
  <si>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</si>
  <si>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</si>
  <si>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</si>
  <si>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</si>
  <si>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</si>
  <si>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</si>
  <si>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</si>
  <si>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</si>
  <si>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</si>
  <si>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</si>
  <si>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</si>
  <si>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</si>
  <si>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</si>
  <si>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</si>
  <si>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</si>
  <si>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</si>
  <si>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</si>
  <si>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</si>
  <si>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</si>
  <si>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</si>
  <si>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</si>
  <si>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</si>
  <si>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</si>
  <si>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</si>
  <si>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</si>
  <si>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</si>
  <si>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</si>
  <si>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</si>
  <si>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</si>
  <si>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</si>
  <si>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</si>
  <si>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</si>
  <si>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</si>
  <si>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</si>
  <si>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</si>
  <si>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</si>
  <si>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</si>
  <si>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</si>
  <si>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</si>
  <si>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</si>
  <si>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</si>
  <si>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</si>
  <si>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</si>
  <si>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</si>
  <si>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</si>
  <si>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</si>
  <si>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</si>
  <si>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</si>
  <si>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</si>
  <si>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</si>
  <si>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</si>
  <si>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</si>
  <si>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</si>
  <si>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</si>
  <si>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</si>
  <si>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</si>
  <si>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</si>
  <si>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</si>
  <si>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</si>
  <si>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</si>
  <si>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</si>
  <si>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</si>
  <si>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</si>
  <si>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</si>
  <si>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</si>
  <si>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</si>
  <si>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</si>
  <si>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</si>
  <si>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</si>
  <si>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</si>
  <si>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</si>
  <si>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</si>
  <si>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</si>
  <si>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</si>
  <si>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</si>
  <si>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</si>
  <si>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</si>
  <si>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</si>
  <si>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</si>
  <si>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</si>
  <si>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</si>
  <si>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</si>
  <si>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</si>
  <si>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</si>
  <si>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</si>
  <si>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</si>
  <si>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</si>
  <si>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</si>
  <si>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</si>
  <si>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</si>
  <si>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</si>
  <si>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</si>
  <si>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</si>
  <si>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</si>
  <si>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</si>
  <si>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</si>
  <si>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</si>
  <si>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</si>
  <si>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</si>
  <si>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</si>
  <si>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</si>
  <si>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</si>
  <si>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</si>
  <si>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</si>
  <si>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</si>
  <si>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</si>
  <si>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</si>
  <si>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</si>
  <si>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</si>
  <si>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</si>
  <si>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</si>
  <si>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</si>
  <si>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</si>
  <si>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</si>
  <si>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</si>
  <si>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</si>
  <si>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</si>
  <si>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</si>
  <si>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</si>
  <si>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</si>
  <si>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</si>
  <si>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</si>
  <si>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</si>
  <si>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</si>
  <si>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</si>
  <si>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</si>
  <si>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</si>
  <si>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</si>
  <si>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</si>
  <si>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</si>
  <si>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</si>
  <si>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</si>
  <si>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</si>
  <si>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</si>
  <si>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</si>
  <si>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</si>
  <si>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</si>
  <si>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</si>
  <si>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</si>
  <si>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</si>
  <si>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</si>
  <si>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</si>
  <si>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</si>
  <si>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</si>
  <si>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</si>
  <si>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</si>
  <si>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</si>
  <si>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</si>
  <si>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</si>
  <si>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</si>
  <si>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</si>
  <si>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</si>
  <si>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</si>
  <si>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</si>
  <si>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</si>
  <si>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</si>
  <si>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</si>
  <si>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</si>
  <si>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</si>
  <si>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</si>
  <si>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</si>
  <si>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</si>
  <si>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</si>
  <si>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</si>
  <si>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</si>
  <si>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</si>
  <si>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</si>
  <si>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</si>
  <si>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</si>
  <si>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</si>
  <si>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</si>
  <si>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</si>
  <si>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</si>
  <si>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</si>
  <si>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</si>
  <si>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</si>
  <si>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</si>
  <si>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</si>
  <si>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</si>
  <si>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</si>
  <si>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</si>
  <si>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</si>
  <si>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</si>
  <si>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</si>
  <si>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</si>
  <si>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</si>
  <si>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</si>
  <si>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</si>
  <si>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</si>
  <si>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</si>
  <si>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</si>
  <si>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</si>
  <si>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</si>
  <si>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</si>
  <si>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</si>
  <si>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</si>
  <si>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</si>
  <si>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</si>
  <si>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</si>
  <si>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</si>
  <si>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</si>
  <si>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</si>
  <si>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</si>
  <si>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</si>
  <si>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</si>
  <si>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</si>
  <si>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</si>
  <si>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</si>
  <si>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</si>
  <si>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</si>
  <si>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</si>
  <si>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</si>
  <si>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</si>
  <si>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</si>
  <si>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</si>
  <si>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</si>
  <si>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</si>
  <si>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</si>
  <si>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</si>
  <si>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</si>
  <si>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</si>
  <si>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</si>
  <si>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</si>
  <si>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</si>
  <si>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</si>
  <si>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</si>
  <si>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</si>
  <si>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</si>
  <si>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</si>
  <si>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</si>
  <si>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</si>
  <si>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</si>
  <si>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</si>
  <si>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</si>
  <si>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</si>
  <si>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</si>
  <si>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</si>
  <si>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</si>
  <si>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</si>
  <si>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</si>
  <si>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</si>
  <si>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</si>
  <si>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</si>
  <si>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</si>
  <si>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</si>
  <si>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</si>
  <si>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</si>
  <si>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</si>
  <si>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</si>
  <si>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</si>
  <si>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</si>
  <si>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</si>
  <si>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</si>
  <si>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</si>
  <si>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</si>
  <si>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</si>
  <si>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</si>
  <si>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</si>
  <si>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</si>
  <si>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</si>
  <si>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</si>
  <si>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</si>
  <si>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</si>
  <si>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</si>
  <si>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</si>
  <si>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</si>
  <si>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</si>
  <si>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</si>
  <si>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</si>
  <si>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</si>
  <si>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</si>
  <si>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</si>
  <si>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</si>
  <si>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</si>
  <si>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</si>
  <si>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</si>
  <si>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</si>
  <si>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</si>
  <si>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</si>
  <si>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</si>
  <si>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</si>
  <si>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</si>
  <si>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</si>
  <si>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</si>
  <si>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</si>
  <si>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</si>
  <si>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</si>
  <si>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</si>
  <si>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</si>
  <si>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</si>
  <si>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</si>
  <si>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</si>
  <si>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</si>
  <si>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</si>
  <si>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</si>
  <si>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</si>
  <si>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</si>
  <si>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</si>
  <si>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</si>
  <si>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</si>
  <si>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</si>
  <si>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</si>
  <si>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</si>
  <si>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</si>
  <si>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</si>
  <si>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</si>
  <si>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</si>
  <si>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</si>
  <si>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</si>
  <si>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</si>
  <si>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</si>
  <si>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</si>
  <si>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</si>
  <si>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</si>
  <si>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</si>
  <si>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</si>
  <si>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</si>
  <si>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</si>
  <si>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</si>
  <si>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</si>
  <si>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</si>
  <si>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</si>
  <si>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</si>
  <si>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</si>
  <si>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</si>
  <si>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</si>
  <si>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</si>
  <si>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</si>
  <si>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</si>
  <si>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</si>
  <si>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</si>
  <si>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</si>
  <si>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</si>
  <si>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</si>
  <si>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</si>
  <si>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</si>
  <si>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</si>
  <si>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</si>
  <si>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</si>
  <si>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</si>
  <si>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</si>
  <si>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</si>
  <si>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</si>
  <si>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</si>
  <si>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</si>
  <si>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</si>
  <si>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</si>
  <si>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</si>
  <si>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</si>
  <si>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</si>
  <si>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</si>
  <si>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</si>
  <si>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</si>
  <si>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</si>
  <si>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</si>
  <si>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</si>
  <si>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</si>
  <si>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</si>
  <si>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</si>
  <si>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</si>
  <si>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</si>
  <si>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</si>
  <si>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</si>
  <si>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</si>
  <si>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</si>
  <si>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</si>
  <si>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</si>
  <si>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</si>
  <si>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</si>
  <si>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</si>
  <si>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</si>
  <si>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</si>
  <si>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</si>
  <si>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</si>
  <si>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</si>
  <si>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</si>
  <si>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</si>
  <si>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</si>
  <si>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</si>
  <si>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</si>
  <si>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</si>
  <si>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</si>
  <si>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</si>
  <si>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</si>
  <si>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</si>
  <si>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</si>
  <si>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</si>
  <si>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</si>
  <si>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</si>
  <si>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</si>
  <si>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</si>
  <si>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</si>
  <si>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</si>
  <si>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</si>
  <si>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</si>
  <si>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</si>
  <si>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</si>
  <si>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</si>
  <si>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</si>
  <si>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</si>
  <si>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</si>
  <si>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</si>
  <si>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</si>
  <si>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</si>
  <si>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</si>
  <si>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</si>
  <si>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</si>
  <si>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</si>
  <si>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</si>
  <si>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</si>
  <si>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</si>
  <si>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</si>
  <si>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</si>
  <si>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</si>
  <si>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</si>
  <si>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</si>
  <si>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</si>
  <si>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</si>
  <si>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</si>
  <si>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</si>
  <si>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</si>
  <si>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</si>
  <si>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</si>
  <si>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</si>
  <si>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</si>
  <si>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</si>
  <si>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</si>
  <si>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</si>
  <si>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</si>
  <si>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</si>
  <si>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</si>
  <si>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</si>
  <si>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</si>
  <si>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</si>
  <si>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</si>
  <si>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</si>
  <si>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</si>
  <si>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</si>
  <si>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</si>
  <si>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</si>
  <si>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</si>
  <si>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</si>
  <si>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</si>
  <si>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</si>
  <si>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</si>
  <si>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</si>
  <si>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</si>
  <si>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</si>
  <si>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</si>
  <si>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</si>
  <si>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</si>
  <si>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</si>
  <si>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</si>
  <si>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</si>
  <si>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</si>
  <si>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</si>
  <si>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</si>
  <si>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</si>
  <si>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</si>
  <si>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</si>
  <si>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</si>
  <si>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</si>
  <si>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</si>
  <si>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</si>
  <si>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</si>
  <si>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</si>
  <si>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</si>
  <si>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</si>
  <si>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</si>
  <si>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</si>
  <si>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</si>
  <si>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</si>
  <si>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</si>
  <si>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</si>
  <si>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</si>
  <si>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</si>
  <si>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</si>
  <si>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</si>
  <si>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</si>
  <si>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</si>
  <si>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</si>
  <si>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</si>
  <si>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</si>
  <si>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</si>
  <si>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</si>
  <si>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</si>
  <si>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</si>
  <si>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</si>
  <si>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</si>
  <si>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</si>
  <si>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</si>
  <si>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</si>
  <si>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</si>
  <si>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</si>
  <si>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</si>
  <si>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</si>
  <si>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</si>
  <si>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</si>
  <si>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</si>
  <si>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</si>
  <si>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</si>
  <si>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</si>
  <si>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</si>
  <si>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</si>
  <si>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</si>
  <si>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</si>
  <si>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</si>
  <si>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</si>
  <si>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</si>
  <si>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</si>
  <si>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</si>
  <si>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</si>
  <si>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</si>
  <si>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</si>
  <si>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</si>
  <si>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</si>
  <si>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</si>
  <si>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</si>
  <si>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</si>
  <si>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</si>
  <si>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</si>
  <si>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</si>
  <si>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</si>
  <si>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</si>
  <si>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</si>
  <si>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</si>
  <si>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</si>
  <si>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</si>
  <si>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</si>
  <si>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</si>
  <si>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</si>
  <si>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</si>
  <si>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</si>
  <si>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</si>
  <si>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</si>
  <si>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</si>
  <si>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</si>
  <si>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</si>
  <si>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</si>
  <si>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</si>
  <si>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</si>
  <si>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</si>
  <si>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</si>
  <si>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</si>
  <si>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</si>
  <si>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</si>
  <si>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</si>
  <si>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</si>
  <si>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</si>
  <si>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</si>
  <si>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</si>
  <si>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</si>
  <si>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</si>
  <si>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</si>
  <si>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</si>
  <si>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</si>
  <si>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</si>
  <si>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</si>
  <si>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</si>
  <si>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</si>
  <si>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</si>
  <si>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</si>
  <si>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</si>
  <si>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</si>
  <si>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</si>
  <si>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</si>
  <si>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</si>
  <si>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</si>
  <si>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</si>
  <si>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</si>
  <si>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</si>
  <si>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</si>
  <si>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</si>
  <si>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</si>
  <si>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</si>
  <si>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</si>
  <si>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</si>
  <si>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</si>
  <si>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</si>
  <si>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</si>
  <si>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</si>
  <si>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</si>
  <si>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</si>
  <si>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</si>
  <si>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</si>
  <si>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</si>
  <si>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</si>
  <si>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</si>
  <si>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</si>
  <si>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</si>
  <si>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</si>
  <si>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</si>
  <si>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</si>
  <si>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</si>
  <si>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</si>
  <si>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</si>
  <si>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</si>
  <si>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</si>
  <si>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</si>
  <si>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</si>
  <si>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</si>
  <si>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</si>
  <si>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</si>
  <si>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</si>
  <si>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</si>
  <si>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</si>
  <si>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</si>
  <si>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</si>
  <si>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</si>
  <si>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</si>
  <si>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</si>
  <si>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</si>
  <si>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</si>
  <si>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</si>
  <si>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</si>
  <si>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</si>
  <si>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</si>
  <si>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</si>
  <si>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</si>
  <si>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</si>
  <si>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</si>
  <si>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</si>
  <si>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</si>
  <si>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</si>
  <si>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</si>
  <si>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</si>
  <si>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</si>
  <si>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</si>
  <si>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</si>
  <si>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</si>
  <si>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</si>
  <si>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</si>
  <si>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</si>
  <si>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</si>
  <si>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</si>
  <si>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</si>
  <si>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</si>
  <si>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</si>
  <si>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</si>
  <si>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</si>
  <si>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</si>
  <si>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</si>
  <si>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</si>
  <si>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</si>
  <si>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</si>
  <si>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</si>
  <si>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</si>
  <si>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</si>
  <si>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</si>
  <si>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</si>
  <si>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</si>
  <si>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</si>
  <si>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</si>
  <si>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</si>
  <si>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</si>
  <si>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</si>
  <si>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</si>
  <si>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</si>
  <si>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</si>
  <si>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</si>
  <si>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</si>
  <si>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</si>
  <si>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</si>
  <si>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</si>
  <si>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</si>
  <si>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</si>
  <si>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</si>
  <si>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</si>
  <si>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</si>
  <si>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</si>
  <si>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</si>
  <si>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</si>
  <si>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</si>
  <si>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</si>
  <si>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</si>
  <si>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</si>
  <si>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</si>
  <si>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</si>
  <si>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</si>
  <si>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</si>
  <si>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</si>
  <si>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</si>
  <si>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</si>
  <si>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</si>
  <si>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</si>
  <si>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</si>
  <si>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</si>
  <si>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</si>
  <si>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</si>
  <si>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</si>
  <si>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</si>
  <si>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</si>
  <si>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</si>
  <si>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</si>
  <si>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</si>
  <si>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</si>
  <si>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</si>
  <si>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</si>
  <si>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</si>
  <si>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</si>
  <si>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</si>
  <si>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</si>
  <si>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</si>
  <si>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</si>
  <si>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</si>
  <si>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</si>
  <si>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</si>
  <si>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</si>
  <si>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</si>
  <si>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</si>
  <si>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</si>
  <si>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</si>
  <si>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</si>
  <si>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</si>
  <si>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</si>
  <si>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</si>
  <si>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</si>
  <si>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</si>
  <si>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</si>
  <si>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</si>
  <si>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</si>
  <si>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</si>
  <si>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</si>
  <si>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</si>
  <si>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</si>
  <si>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</si>
  <si>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</si>
  <si>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</si>
  <si>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</si>
  <si>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</si>
  <si>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</si>
  <si>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</si>
  <si>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</si>
  <si>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</si>
  <si>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</si>
  <si>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</si>
  <si>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</si>
  <si>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</si>
  <si>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</si>
  <si>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</si>
  <si>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</si>
  <si>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</si>
  <si>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</si>
  <si>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</si>
  <si>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</si>
  <si>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</si>
  <si>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</si>
  <si>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</si>
  <si>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</si>
  <si>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</si>
  <si>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</si>
  <si>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</si>
  <si>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</si>
  <si>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</si>
  <si>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</si>
  <si>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</si>
  <si>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</si>
  <si>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</si>
  <si>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</si>
  <si>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</si>
  <si>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</si>
  <si>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</si>
  <si>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</si>
  <si>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</si>
  <si>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</si>
  <si>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</si>
  <si>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</si>
  <si>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</si>
  <si>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</si>
  <si>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</si>
  <si>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</si>
  <si>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</si>
  <si>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</si>
  <si>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</si>
  <si>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</si>
  <si>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</si>
  <si>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</si>
  <si>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</si>
  <si>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</si>
  <si>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</si>
  <si>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</si>
  <si>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</si>
  <si>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</si>
  <si>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</si>
  <si>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</si>
  <si>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</si>
  <si>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</si>
  <si>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</si>
  <si>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</si>
  <si>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</si>
  <si>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</si>
  <si>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</si>
  <si>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</si>
  <si>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</si>
  <si>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</si>
  <si>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</si>
  <si>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</si>
  <si>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</si>
  <si>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</si>
  <si>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</si>
  <si>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</si>
  <si>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</si>
  <si>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</si>
  <si>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</si>
  <si>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</si>
  <si>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</si>
  <si>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</si>
  <si>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</si>
  <si>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</si>
  <si>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</si>
  <si>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</si>
  <si>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</si>
  <si>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</si>
  <si>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</si>
  <si>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</si>
  <si>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</si>
  <si>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</si>
  <si>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</si>
  <si>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</si>
  <si>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</si>
  <si>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</si>
  <si>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</si>
  <si>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</si>
  <si>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</si>
  <si>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</si>
  <si>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</si>
  <si>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</si>
  <si>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</si>
  <si>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</si>
  <si>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</si>
  <si>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</si>
  <si>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</si>
  <si>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</si>
  <si>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</si>
  <si>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</si>
  <si>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</si>
  <si>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</si>
  <si>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</si>
  <si>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</si>
  <si>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</si>
  <si>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</si>
  <si>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</si>
  <si>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</si>
  <si>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</si>
  <si>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</si>
  <si>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</si>
  <si>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</si>
  <si>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</si>
  <si>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</si>
  <si>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</si>
  <si>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</si>
  <si>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</si>
  <si>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</si>
  <si>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</si>
  <si>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</si>
  <si>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</si>
  <si>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</si>
  <si>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</si>
  <si>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</si>
  <si>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</si>
  <si>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</si>
  <si>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</si>
  <si>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</si>
  <si>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</si>
  <si>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</si>
  <si>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</si>
  <si>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</si>
  <si>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</si>
  <si>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</si>
  <si>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</si>
  <si>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</si>
  <si>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</si>
  <si>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</si>
  <si>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</si>
  <si>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</si>
  <si>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</si>
  <si>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</si>
  <si>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</si>
  <si>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</si>
  <si>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</si>
  <si>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</si>
  <si>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</si>
  <si>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</si>
  <si>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</si>
  <si>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</si>
  <si>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</si>
  <si>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</si>
  <si>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</si>
  <si>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</si>
  <si>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</si>
  <si>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</si>
  <si>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</si>
  <si>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</si>
  <si>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</si>
  <si>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</si>
  <si>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</si>
  <si>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</si>
  <si>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</si>
  <si>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</si>
  <si>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</si>
  <si>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</si>
  <si>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</si>
  <si>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</si>
  <si>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</si>
  <si>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</si>
  <si>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</si>
  <si>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</si>
  <si>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</si>
  <si>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</si>
  <si>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</si>
  <si>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</si>
  <si>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</si>
  <si>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</si>
  <si>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</si>
  <si>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</si>
  <si>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</si>
  <si>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</si>
  <si>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</si>
  <si>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</si>
  <si>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</si>
  <si>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</si>
  <si>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</si>
  <si>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</si>
  <si>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</si>
  <si>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</si>
  <si>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</si>
  <si>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</si>
  <si>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</si>
  <si>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</si>
  <si>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</si>
  <si>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</si>
  <si>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</si>
  <si>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</si>
  <si>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</si>
  <si>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</si>
  <si>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</si>
  <si>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</si>
  <si>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</si>
  <si>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</si>
  <si>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</si>
  <si>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</si>
  <si>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</si>
  <si>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</si>
  <si>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</si>
  <si>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</si>
  <si>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</si>
  <si>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</si>
  <si>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</si>
  <si>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</si>
  <si>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</si>
  <si>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</si>
  <si>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</si>
  <si>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</si>
  <si>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</si>
  <si>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</si>
  <si>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</si>
  <si>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</si>
  <si>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</si>
  <si>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</si>
  <si>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</si>
  <si>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</si>
  <si>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</si>
  <si>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</si>
  <si>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</si>
  <si>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</si>
  <si>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</si>
  <si>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</si>
  <si>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</si>
  <si>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</si>
  <si>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</si>
  <si>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</si>
  <si>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</si>
  <si>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</si>
  <si>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</si>
  <si>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</si>
  <si>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</si>
  <si>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</si>
  <si>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</si>
  <si>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</si>
  <si>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</si>
  <si>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</si>
  <si>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</si>
  <si>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</si>
  <si>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</si>
  <si>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</si>
  <si>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</si>
  <si>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</si>
  <si>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</si>
  <si>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</si>
  <si>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</si>
  <si>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</si>
  <si>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</si>
  <si>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</si>
  <si>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</si>
  <si>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</si>
  <si>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</si>
  <si>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</si>
  <si>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</si>
  <si>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</si>
  <si>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</si>
  <si>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</si>
  <si>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</si>
  <si>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</si>
  <si>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</si>
  <si>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</si>
  <si>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</si>
  <si>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</si>
  <si>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</si>
  <si>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</si>
  <si>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</si>
  <si>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</si>
  <si>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</si>
  <si>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</si>
  <si>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</si>
  <si>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</si>
  <si>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</si>
  <si>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</si>
  <si>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</si>
  <si>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</si>
  <si>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</si>
  <si>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</si>
  <si>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</si>
  <si>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</si>
  <si>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</si>
  <si>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</si>
  <si>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</si>
  <si>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</si>
  <si>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</si>
  <si>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</si>
  <si>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</si>
  <si>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</si>
  <si>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</si>
  <si>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</si>
  <si>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</si>
  <si>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</si>
  <si>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</si>
  <si>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</si>
  <si>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</si>
  <si>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</si>
  <si>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</si>
  <si>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</si>
  <si>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</si>
  <si>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</si>
  <si>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</si>
  <si>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</si>
  <si>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</si>
  <si>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</si>
  <si>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</si>
  <si>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</si>
  <si>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</si>
  <si>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</si>
  <si>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</si>
  <si>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</si>
  <si>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</si>
  <si>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</si>
  <si>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</si>
  <si>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</si>
  <si>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</si>
  <si>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</si>
  <si>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</si>
  <si>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</si>
  <si>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</si>
  <si>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</si>
  <si>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</si>
  <si>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</si>
  <si>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</si>
  <si>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</si>
  <si>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</si>
  <si>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</si>
  <si>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</si>
  <si>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</si>
  <si>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</si>
  <si>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</si>
  <si>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</si>
  <si>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</si>
  <si>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</si>
  <si>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</si>
  <si>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</si>
  <si>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</si>
  <si>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</si>
  <si>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</si>
  <si>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</si>
  <si>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</si>
  <si>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</si>
  <si>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</si>
  <si>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</si>
  <si>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</si>
  <si>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</si>
  <si>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</si>
  <si>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</si>
  <si>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</si>
  <si>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</si>
  <si>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</si>
  <si>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</si>
  <si>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</si>
  <si>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</si>
  <si>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</si>
  <si>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</si>
  <si>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</si>
  <si>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</si>
  <si>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</si>
  <si>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</si>
  <si>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</si>
  <si>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</si>
  <si>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</si>
  <si>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</si>
  <si>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</si>
  <si>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</si>
  <si>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</si>
  <si>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</si>
  <si>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</si>
  <si>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</si>
  <si>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</si>
  <si>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</si>
  <si>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</si>
  <si>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</si>
  <si>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</si>
  <si>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</si>
  <si>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</si>
  <si>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</si>
  <si>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</si>
  <si>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</si>
  <si>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</si>
  <si>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</si>
  <si>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</si>
  <si>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</si>
  <si>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</si>
  <si>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</si>
  <si>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</si>
  <si>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</si>
  <si>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</si>
  <si>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</si>
  <si>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</si>
  <si>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</si>
  <si>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</si>
  <si>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</si>
  <si>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</si>
  <si>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</si>
  <si>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</si>
  <si>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</si>
  <si>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</si>
  <si>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</si>
  <si>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</si>
  <si>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</si>
  <si>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</si>
  <si>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</si>
  <si>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</si>
  <si>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</si>
  <si>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</si>
  <si>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</si>
  <si>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</si>
  <si>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</si>
  <si>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</si>
  <si>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</si>
  <si>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</si>
  <si>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</si>
  <si>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</si>
  <si>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</si>
  <si>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</si>
  <si>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</si>
  <si>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</si>
  <si>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</si>
  <si>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</si>
  <si>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</si>
  <si>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</si>
  <si>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</si>
  <si>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</si>
  <si>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</si>
  <si>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</si>
  <si>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</si>
  <si>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</si>
  <si>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</si>
  <si>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</si>
  <si>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</si>
  <si>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</si>
  <si>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</si>
  <si>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</si>
  <si>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</si>
  <si>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</si>
  <si>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</si>
  <si>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</si>
  <si>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</si>
  <si>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</si>
  <si>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</si>
  <si>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</si>
  <si>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</si>
  <si>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</si>
  <si>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</si>
  <si>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</si>
  <si>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</si>
  <si>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</si>
  <si>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</si>
  <si>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</si>
  <si>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</si>
  <si>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</si>
  <si>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</si>
  <si>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</si>
  <si>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</si>
  <si>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</si>
  <si>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</si>
  <si>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</si>
  <si>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</si>
  <si>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</si>
  <si>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</si>
  <si>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</si>
  <si>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</si>
  <si>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</si>
  <si>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</si>
  <si>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</si>
  <si>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</si>
  <si>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</si>
  <si>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</si>
  <si>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</si>
  <si>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</si>
  <si>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</si>
  <si>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</si>
  <si>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</si>
  <si>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</si>
  <si>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</si>
  <si>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</si>
  <si>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</si>
  <si>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</si>
  <si>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</si>
  <si>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</si>
  <si>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</si>
  <si>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</si>
  <si>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</si>
  <si>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</si>
  <si>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</si>
  <si>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</si>
  <si>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</si>
  <si>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</si>
  <si>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</si>
  <si>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</si>
  <si>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</si>
  <si>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</si>
  <si>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</si>
  <si>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</si>
  <si>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</si>
  <si>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</si>
  <si>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</si>
  <si>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</si>
  <si>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</si>
  <si>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</si>
  <si>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</si>
  <si>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</si>
  <si>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</si>
  <si>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</si>
  <si>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</si>
  <si>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</si>
  <si>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</si>
  <si>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</si>
  <si>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</si>
  <si>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</si>
  <si>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</si>
  <si>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</si>
  <si>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</si>
  <si>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</si>
  <si>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</si>
  <si>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</si>
  <si>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</si>
  <si>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</si>
  <si>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</si>
  <si>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</si>
  <si>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</si>
  <si>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</si>
  <si>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</si>
  <si>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</si>
  <si>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</si>
  <si>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</si>
  <si>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</si>
  <si>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</si>
  <si>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</si>
  <si>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</si>
  <si>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</si>
  <si>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</si>
  <si>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</si>
  <si>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</si>
  <si>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</si>
  <si>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</si>
  <si>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</si>
  <si>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</si>
  <si>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</si>
  <si>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</si>
  <si>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</si>
  <si>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</si>
  <si>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</si>
  <si>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</si>
  <si>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</si>
  <si>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</si>
  <si>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</si>
  <si>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</si>
  <si>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</si>
  <si>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</si>
  <si>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</si>
  <si>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</si>
  <si>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</si>
  <si>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</si>
  <si>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</si>
  <si>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</si>
  <si>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</si>
  <si>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</si>
  <si>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</si>
  <si>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</si>
  <si>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</si>
  <si>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</si>
  <si>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</si>
  <si>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</si>
  <si>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</si>
  <si>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</si>
  <si>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</si>
  <si>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</si>
  <si>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</si>
  <si>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</si>
  <si>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</si>
  <si>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</si>
  <si>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</si>
  <si>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</si>
  <si>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</si>
  <si>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</si>
  <si>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</si>
  <si>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</si>
  <si>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</si>
  <si>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</si>
  <si>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</si>
  <si>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</si>
  <si>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</si>
  <si>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</si>
  <si>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</si>
  <si>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</si>
  <si>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</si>
  <si>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</si>
  <si>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</si>
  <si>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</si>
  <si>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</si>
  <si>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</si>
  <si>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</si>
  <si>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</si>
  <si>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</si>
  <si>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</si>
  <si>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</si>
  <si>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</si>
  <si>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</si>
  <si>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</si>
  <si>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</si>
  <si>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</si>
  <si>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</si>
  <si>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</si>
  <si>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</si>
  <si>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</si>
  <si>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</si>
  <si>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</si>
  <si>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</si>
  <si>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</si>
  <si>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</si>
  <si>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</si>
  <si>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</si>
  <si>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</si>
  <si>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</si>
  <si>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</si>
  <si>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</si>
  <si>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</si>
  <si>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</si>
  <si>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</si>
  <si>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</si>
  <si>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</si>
  <si>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</si>
  <si>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</si>
  <si>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</si>
  <si>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</si>
  <si>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</si>
  <si>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</si>
  <si>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</si>
  <si>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</si>
  <si>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</si>
  <si>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</si>
  <si>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</si>
  <si>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</si>
  <si>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</si>
  <si>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</si>
  <si>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</si>
  <si>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</si>
  <si>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</si>
  <si>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</si>
  <si>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</si>
  <si>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</si>
  <si>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</si>
  <si>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</si>
  <si>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</si>
  <si>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</si>
  <si>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</si>
  <si>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</si>
  <si>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</si>
  <si>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</si>
  <si>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</si>
  <si>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</si>
  <si>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</si>
  <si>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</si>
  <si>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</si>
  <si>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</si>
  <si>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</si>
  <si>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</si>
  <si>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</si>
  <si>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</si>
  <si>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</si>
  <si>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</si>
  <si>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</si>
  <si>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</si>
  <si>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</si>
  <si>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</si>
  <si>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</si>
  <si>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</si>
  <si>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</si>
  <si>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</si>
  <si>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</si>
  <si>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</si>
  <si>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</si>
  <si>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</si>
  <si>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</si>
  <si>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</si>
  <si>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</si>
  <si>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</si>
  <si>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</si>
  <si>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</si>
  <si>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</si>
  <si>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</si>
  <si>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</si>
  <si>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</si>
  <si>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</si>
  <si>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</si>
  <si>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</si>
  <si>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</si>
  <si>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</si>
  <si>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</si>
  <si>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</si>
  <si>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</si>
  <si>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</si>
  <si>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</si>
  <si>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</si>
  <si>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</si>
  <si>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</si>
  <si>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</si>
  <si>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</si>
  <si>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</si>
  <si>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</si>
  <si>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</si>
  <si>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</si>
  <si>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</si>
  <si>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</si>
  <si>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</si>
  <si>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</si>
  <si>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</si>
  <si>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</si>
  <si>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</si>
  <si>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</si>
  <si>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</si>
  <si>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</si>
  <si>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</si>
  <si>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</si>
  <si>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</si>
  <si>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</si>
  <si>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</si>
  <si>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</si>
  <si>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</si>
  <si>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</si>
  <si>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</si>
  <si>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</si>
  <si>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</si>
  <si>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</si>
  <si>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</si>
  <si>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</si>
  <si>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</si>
  <si>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</si>
  <si>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</si>
  <si>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</si>
  <si>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</si>
  <si>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</si>
  <si>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</si>
  <si>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</si>
  <si>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</si>
  <si>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</si>
  <si>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</si>
  <si>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</si>
  <si>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</si>
  <si>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</si>
  <si>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</si>
  <si>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</si>
  <si>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</si>
  <si>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</si>
  <si>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</si>
  <si>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</si>
  <si>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</si>
  <si>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</si>
  <si>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</si>
  <si>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</si>
  <si>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</si>
  <si>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</si>
  <si>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</si>
  <si>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</si>
  <si>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</si>
  <si>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</si>
  <si>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</si>
  <si>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</si>
  <si>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</si>
  <si>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</si>
  <si>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</si>
  <si>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</si>
  <si>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</si>
  <si>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</si>
  <si>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</si>
  <si>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</si>
  <si>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</si>
  <si>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</si>
  <si>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</si>
  <si>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</si>
  <si>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</si>
  <si>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</si>
  <si>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</si>
  <si>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</si>
  <si>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</si>
  <si>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</si>
  <si>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</si>
  <si>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</si>
  <si>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</si>
  <si>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</si>
  <si>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</si>
  <si>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</si>
  <si>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</si>
  <si>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</si>
  <si>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</si>
  <si>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</si>
  <si>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</si>
  <si>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</si>
  <si>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</si>
  <si>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</si>
  <si>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</si>
  <si>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</si>
  <si>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</si>
  <si>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</si>
  <si>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</si>
  <si>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</si>
  <si>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</si>
  <si>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</si>
  <si>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</si>
  <si>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</si>
  <si>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</si>
  <si>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</si>
  <si>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</si>
  <si>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</si>
  <si>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</si>
  <si>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</si>
  <si>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</si>
  <si>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</si>
  <si>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</si>
  <si>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</si>
  <si>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</si>
  <si>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</si>
  <si>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</si>
  <si>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</si>
  <si>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</si>
  <si>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</si>
  <si>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</si>
  <si>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</si>
  <si>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</si>
  <si>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</si>
  <si>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</si>
  <si>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</si>
  <si>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</si>
  <si>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</si>
  <si>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</si>
  <si>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</si>
  <si>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</si>
  <si>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</si>
  <si>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</si>
  <si>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</si>
  <si>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</si>
  <si>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</si>
  <si>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</si>
  <si>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</si>
  <si>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</si>
  <si>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</si>
  <si>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</si>
  <si>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</si>
  <si>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</si>
  <si>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</si>
  <si>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</si>
  <si>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</si>
  <si>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</si>
  <si>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</si>
  <si>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</si>
  <si>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</si>
  <si>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</si>
  <si>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</si>
  <si>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</si>
  <si>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</si>
  <si>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</si>
  <si>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</si>
  <si>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</si>
  <si>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</si>
  <si>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</si>
  <si>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</si>
  <si>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</si>
  <si>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</si>
  <si>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</si>
  <si>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</si>
  <si>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</si>
  <si>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</si>
  <si>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</si>
  <si>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</si>
  <si>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</si>
  <si>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</si>
  <si>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</si>
  <si>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</si>
  <si>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</si>
  <si>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</si>
  <si>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</si>
  <si>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</si>
  <si>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</si>
  <si>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</si>
  <si>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</si>
  <si>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</si>
  <si>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</si>
  <si>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</si>
  <si>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</si>
  <si>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</si>
  <si>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</si>
  <si>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</si>
  <si>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</si>
  <si>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</si>
  <si>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</si>
  <si>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</si>
  <si>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</si>
  <si>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</si>
  <si>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</si>
  <si>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</si>
  <si>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</si>
  <si>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</si>
  <si>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</si>
  <si>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</si>
  <si>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</si>
  <si>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</si>
  <si>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</si>
  <si>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</si>
  <si>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</si>
  <si>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</si>
  <si>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</si>
  <si>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</si>
  <si>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</si>
  <si>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</si>
  <si>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</si>
  <si>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</si>
  <si>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</si>
  <si>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</si>
  <si>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</si>
  <si>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</si>
  <si>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</si>
  <si>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</si>
  <si>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</si>
  <si>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</si>
  <si>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</si>
  <si>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</si>
  <si>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</si>
  <si>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</si>
  <si>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</si>
  <si>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</si>
  <si>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</si>
  <si>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</si>
  <si>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</si>
  <si>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</si>
  <si>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</si>
  <si>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</si>
  <si>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</si>
  <si>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</si>
  <si>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</si>
  <si>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</si>
  <si>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</si>
  <si>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</si>
  <si>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</si>
  <si>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</si>
  <si>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</si>
  <si>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</si>
  <si>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</si>
  <si>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</si>
  <si>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</si>
  <si>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</si>
  <si>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</si>
  <si>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</si>
  <si>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</si>
  <si>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</si>
  <si>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</si>
  <si>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</si>
  <si>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</si>
  <si>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</si>
  <si>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</si>
  <si>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</si>
  <si>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</si>
  <si>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</si>
  <si>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</si>
  <si>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</si>
  <si>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</si>
  <si>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</si>
  <si>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</si>
  <si>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</si>
  <si>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</si>
  <si>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</si>
  <si>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</si>
  <si>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</si>
  <si>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</si>
  <si>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</si>
  <si>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</si>
  <si>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</si>
  <si>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</si>
  <si>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</si>
  <si>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</si>
  <si>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</si>
  <si>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</si>
  <si>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</si>
  <si>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</si>
  <si>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</si>
  <si>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</si>
  <si>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</si>
  <si>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</si>
  <si>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</si>
  <si>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</si>
  <si>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</si>
  <si>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</si>
  <si>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</si>
  <si>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</si>
  <si>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</si>
  <si>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</si>
  <si>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</si>
  <si>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</si>
  <si>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</si>
  <si>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</si>
  <si>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</si>
  <si>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</si>
  <si>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</si>
  <si>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</si>
  <si>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</si>
  <si>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</si>
  <si>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</si>
  <si>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</si>
  <si>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</si>
  <si>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</si>
  <si>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</si>
  <si>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</si>
  <si>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</si>
  <si>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</si>
  <si>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</si>
  <si>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</si>
  <si>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</si>
  <si>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</si>
  <si>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</si>
  <si>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</si>
  <si>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</si>
  <si>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</si>
  <si>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</si>
  <si>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</si>
  <si>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</si>
  <si>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</si>
  <si>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</si>
  <si>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</si>
  <si>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</si>
  <si>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</si>
  <si>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</si>
  <si>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</si>
  <si>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</si>
  <si>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</si>
  <si>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</si>
  <si>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</si>
  <si>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</si>
  <si>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</si>
  <si>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</si>
  <si>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</si>
  <si>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</si>
  <si>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</si>
  <si>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</si>
  <si>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</si>
  <si>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</si>
  <si>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</si>
  <si>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</si>
  <si>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</si>
  <si>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</si>
  <si>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</si>
  <si>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</si>
  <si>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</si>
  <si>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</si>
  <si>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</si>
  <si>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</si>
  <si>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</si>
  <si>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</si>
  <si>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</si>
  <si>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</si>
  <si>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</si>
  <si>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</si>
  <si>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</si>
  <si>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</si>
  <si>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</si>
  <si>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</si>
  <si>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</si>
  <si>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</si>
  <si>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</si>
  <si>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</si>
  <si>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</si>
  <si>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</si>
  <si>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</si>
  <si>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</si>
  <si>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</si>
  <si>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</si>
  <si>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</si>
  <si>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</si>
  <si>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</si>
  <si>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</si>
  <si>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</si>
  <si>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</si>
  <si>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</si>
  <si>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</si>
  <si>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</si>
  <si>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</si>
  <si>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</si>
  <si>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</si>
  <si>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</si>
  <si>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</si>
  <si>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</si>
  <si>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</si>
  <si>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</si>
  <si>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</si>
  <si>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</si>
  <si>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</si>
  <si>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</si>
  <si>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</si>
  <si>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</si>
  <si>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</si>
  <si>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</si>
  <si>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</si>
  <si>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</si>
  <si>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</si>
  <si>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</si>
  <si>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</si>
  <si>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</si>
  <si>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</si>
  <si>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</si>
  <si>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</si>
  <si>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</si>
  <si>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</si>
  <si>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</si>
  <si>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</si>
  <si>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</si>
  <si>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</si>
  <si>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</si>
  <si>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</si>
  <si>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</si>
  <si>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</si>
  <si>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</si>
  <si>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</si>
  <si>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</si>
  <si>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</si>
  <si>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</si>
  <si>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</si>
  <si>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</si>
  <si>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</si>
  <si>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</si>
  <si>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</si>
  <si>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</si>
  <si>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</si>
  <si>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</si>
  <si>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</si>
  <si>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</si>
  <si>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</si>
  <si>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</si>
  <si>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</si>
  <si>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</si>
  <si>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</si>
  <si>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</si>
  <si>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</si>
  <si>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</si>
  <si>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</si>
  <si>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</si>
  <si>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</si>
  <si>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</si>
  <si>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</si>
  <si>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</si>
  <si>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</si>
  <si>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</si>
  <si>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</si>
  <si>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</si>
  <si>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</si>
  <si>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</si>
  <si>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</si>
  <si>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</si>
  <si>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</si>
  <si>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</si>
  <si>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</si>
  <si>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</si>
  <si>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</si>
  <si>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</si>
  <si>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</si>
  <si>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</si>
  <si>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</si>
  <si>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</si>
  <si>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</si>
  <si>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</si>
  <si>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</si>
  <si>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</si>
  <si>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</si>
  <si>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</si>
  <si>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</si>
  <si>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</si>
  <si>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</si>
  <si>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</si>
  <si>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</si>
  <si>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</si>
  <si>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</si>
  <si>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</si>
  <si>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</si>
  <si>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</si>
  <si>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</si>
  <si>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</si>
  <si>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</si>
  <si>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</si>
  <si>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</si>
  <si>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</si>
  <si>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</si>
  <si>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</si>
  <si>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</si>
  <si>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</si>
  <si>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</si>
  <si>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</si>
  <si>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</si>
  <si>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</si>
  <si>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</si>
  <si>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</si>
  <si>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</si>
  <si>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</si>
  <si>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</si>
  <si>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</si>
  <si>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</si>
  <si>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</si>
  <si>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</si>
  <si>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</si>
  <si>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</si>
  <si>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</si>
  <si>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</si>
  <si>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</si>
  <si>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</si>
  <si>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</si>
  <si>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</si>
  <si>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</si>
  <si>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</si>
  <si>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</si>
  <si>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</si>
  <si>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</si>
  <si>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</si>
  <si>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</si>
  <si>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</si>
  <si>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</si>
  <si>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</si>
  <si>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</si>
  <si>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</si>
  <si>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</si>
  <si>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</si>
  <si>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</si>
  <si>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</si>
  <si>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</si>
  <si>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</si>
  <si>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</si>
  <si>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</si>
  <si>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</si>
  <si>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</si>
  <si>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</si>
  <si>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</si>
  <si>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</si>
  <si>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</si>
  <si>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</si>
  <si>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</si>
  <si>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</si>
  <si>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</si>
  <si>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</si>
  <si>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</si>
  <si>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</si>
  <si>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</si>
  <si>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</si>
  <si>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</si>
  <si>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</si>
  <si>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</si>
  <si>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</si>
  <si>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</si>
  <si>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</si>
  <si>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</si>
  <si>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</si>
  <si>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</si>
  <si>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</si>
  <si>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</si>
  <si>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</si>
  <si>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</si>
  <si>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</si>
  <si>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</si>
  <si>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</si>
  <si>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</si>
  <si>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</si>
  <si>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</si>
  <si>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</si>
  <si>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</si>
  <si>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</si>
  <si>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</si>
  <si>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</si>
  <si>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</si>
  <si>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</si>
  <si>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</si>
  <si>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</si>
  <si>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</si>
  <si>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</si>
  <si>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</si>
  <si>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</si>
  <si>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</si>
  <si>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</si>
  <si>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</si>
  <si>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</si>
  <si>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</si>
  <si>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</si>
  <si>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</si>
  <si>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</si>
  <si>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</si>
  <si>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</si>
  <si>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</si>
  <si>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</si>
  <si>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</si>
  <si>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</si>
  <si>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</si>
  <si>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</si>
  <si>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</si>
  <si>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</si>
  <si>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</si>
  <si>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</si>
  <si>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</si>
  <si>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</si>
  <si>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</si>
  <si>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</si>
  <si>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</si>
  <si>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</si>
  <si>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</si>
  <si>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</si>
  <si>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</si>
  <si>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</si>
  <si>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</si>
  <si>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</si>
  <si>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</si>
  <si>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</si>
  <si>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</si>
  <si>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</si>
  <si>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</si>
  <si>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</si>
  <si>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</si>
  <si>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</si>
  <si>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</si>
  <si>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</si>
  <si>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</si>
  <si>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</si>
  <si>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</si>
  <si>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</si>
  <si>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</si>
  <si>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</si>
  <si>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</si>
  <si>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</si>
  <si>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</si>
  <si>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</si>
  <si>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</si>
  <si>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</si>
  <si>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</si>
  <si>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</si>
  <si>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</si>
  <si>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</si>
  <si>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</si>
  <si>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</si>
  <si>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</si>
  <si>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</si>
  <si>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</si>
  <si>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</si>
  <si>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</si>
  <si>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</si>
  <si>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</si>
  <si>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</si>
  <si>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</si>
  <si>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</si>
  <si>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</si>
  <si>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</si>
  <si>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</si>
  <si>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</si>
  <si>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</si>
  <si>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</si>
  <si>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</si>
  <si>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</si>
  <si>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</si>
  <si>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</si>
  <si>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</si>
  <si>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</si>
  <si>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</si>
  <si>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</si>
  <si>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</si>
  <si>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</si>
  <si>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</si>
  <si>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</si>
  <si>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</si>
  <si>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</si>
  <si>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</si>
  <si>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</si>
  <si>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</si>
  <si>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</si>
  <si>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</si>
  <si>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</si>
  <si>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</si>
  <si>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</si>
  <si>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</si>
  <si>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</si>
  <si>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</si>
  <si>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</si>
  <si>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</si>
  <si>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</si>
  <si>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</si>
  <si>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</si>
  <si>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</si>
  <si>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</si>
  <si>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</si>
  <si>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</si>
  <si>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</si>
  <si>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</si>
  <si>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</si>
  <si>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</si>
  <si>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</si>
  <si>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</si>
  <si>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</si>
  <si>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</si>
  <si>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</si>
  <si>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</si>
  <si>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</si>
  <si>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</si>
  <si>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</si>
  <si>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</si>
  <si>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</si>
  <si>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</si>
  <si>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</si>
  <si>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</si>
  <si>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</si>
  <si>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</si>
  <si>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</si>
  <si>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</si>
  <si>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</si>
  <si>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</si>
  <si>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</si>
  <si>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</si>
  <si>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</si>
  <si>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</si>
  <si>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</si>
  <si>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</si>
  <si>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</si>
  <si>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</si>
  <si>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</si>
  <si>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</si>
  <si>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</si>
  <si>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</si>
  <si>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</si>
  <si>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</si>
  <si>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</si>
  <si>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</si>
  <si>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</si>
  <si>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</si>
  <si>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</si>
  <si>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</si>
  <si>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</si>
  <si>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</si>
  <si>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</si>
  <si>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</si>
  <si>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</si>
  <si>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</si>
  <si>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</si>
  <si>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</si>
  <si>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</si>
  <si>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</si>
  <si>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</si>
  <si>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</si>
  <si>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</si>
  <si>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</si>
  <si>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</si>
  <si>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</si>
  <si>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</si>
  <si>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</si>
  <si>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</si>
  <si>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</si>
  <si>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</si>
  <si>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</si>
  <si>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</si>
  <si>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</si>
  <si>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</si>
  <si>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</si>
  <si>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</si>
  <si>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</si>
  <si>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</si>
  <si>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</si>
  <si>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</si>
  <si>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</si>
  <si>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</si>
  <si>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</si>
  <si>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</si>
  <si>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</si>
  <si>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</si>
  <si>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</si>
  <si>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</si>
  <si>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</si>
  <si>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</si>
  <si>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</si>
  <si>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</si>
  <si>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</si>
  <si>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</si>
  <si>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</si>
  <si>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</si>
  <si>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</si>
  <si>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</si>
  <si>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</si>
  <si>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</si>
  <si>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</si>
  <si>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</si>
  <si>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</si>
  <si>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</si>
  <si>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</si>
  <si>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</si>
  <si>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</si>
  <si>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</si>
  <si>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</si>
  <si>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</si>
  <si>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</si>
  <si>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</si>
  <si>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</si>
  <si>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</si>
  <si>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</si>
  <si>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</si>
  <si>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</si>
  <si>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</si>
  <si>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</si>
  <si>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</si>
  <si>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</si>
  <si>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</si>
  <si>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</si>
  <si>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</si>
  <si>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</si>
  <si>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</si>
  <si>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</si>
  <si>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</si>
  <si>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</si>
  <si>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</si>
  <si>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</si>
  <si>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</si>
  <si>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</si>
  <si>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</si>
  <si>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</si>
  <si>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</si>
  <si>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</si>
  <si>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</si>
  <si>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</si>
  <si>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</si>
  <si>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</si>
  <si>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</si>
  <si>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</si>
  <si>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</si>
  <si>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</si>
  <si>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</si>
  <si>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</si>
  <si>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</si>
  <si>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</si>
  <si>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</si>
  <si>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</si>
  <si>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</si>
  <si>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</si>
  <si>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</si>
  <si>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</si>
  <si>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</si>
  <si>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</si>
  <si>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</si>
  <si>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</si>
  <si>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</si>
  <si>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</si>
  <si>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</si>
  <si>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</si>
  <si>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</si>
  <si>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</si>
  <si>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</si>
  <si>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</si>
  <si>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</si>
  <si>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</si>
  <si>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</si>
  <si>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</si>
  <si>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</si>
  <si>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</si>
  <si>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</si>
  <si>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</si>
  <si>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</si>
  <si>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</si>
  <si>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</si>
  <si>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</si>
  <si>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</si>
  <si>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</si>
  <si>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</si>
  <si>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</si>
  <si>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</si>
  <si>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</si>
  <si>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</si>
  <si>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</si>
  <si>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</si>
  <si>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</si>
  <si>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</si>
  <si>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</si>
  <si>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</si>
  <si>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</si>
  <si>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</si>
  <si>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</si>
  <si>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</si>
  <si>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</si>
  <si>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</si>
  <si>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</si>
  <si>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</si>
  <si>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</si>
  <si>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</si>
  <si>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</si>
  <si>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</si>
  <si>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</si>
  <si>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</si>
  <si>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</si>
  <si>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</si>
  <si>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</si>
  <si>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</si>
  <si>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</si>
  <si>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</si>
  <si>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</si>
  <si>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</si>
  <si>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</si>
  <si>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</si>
  <si>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</si>
  <si>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</si>
  <si>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</si>
  <si>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</si>
  <si>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</si>
  <si>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</si>
  <si>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</si>
  <si>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</si>
  <si>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</si>
  <si>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</si>
  <si>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</si>
  <si>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</si>
  <si>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</si>
  <si>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</si>
  <si>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</si>
  <si>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</si>
  <si>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</si>
  <si>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</si>
  <si>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</si>
  <si>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</si>
  <si>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</si>
  <si>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</si>
  <si>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</si>
  <si>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</si>
  <si>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</si>
  <si>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</si>
  <si>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</si>
  <si>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</si>
  <si>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</si>
  <si>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</si>
  <si>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</si>
  <si>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</si>
  <si>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</si>
  <si>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</si>
  <si>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</si>
  <si>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</si>
  <si>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</si>
  <si>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</si>
  <si>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</si>
  <si>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</si>
  <si>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</si>
  <si>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</si>
  <si>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</si>
  <si>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</si>
  <si>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</si>
  <si>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</si>
  <si>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</si>
  <si>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</si>
  <si>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</si>
  <si>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</si>
  <si>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</si>
  <si>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</si>
  <si>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</si>
  <si>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</si>
  <si>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</si>
  <si>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</si>
  <si>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</si>
  <si>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</si>
  <si>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</si>
  <si>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</si>
  <si>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</si>
  <si>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</si>
  <si>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</si>
  <si>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</si>
  <si>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</si>
  <si>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</si>
  <si>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</si>
  <si>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</si>
  <si>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</si>
  <si>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</si>
  <si>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</si>
  <si>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</si>
  <si>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</si>
  <si>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</si>
  <si>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</si>
  <si>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</si>
  <si>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</si>
  <si>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</si>
  <si>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</si>
  <si>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</si>
  <si>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</si>
  <si>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</si>
  <si>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</si>
  <si>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</si>
  <si>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</si>
  <si>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</si>
  <si>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</si>
  <si>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</si>
  <si>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</si>
  <si>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</si>
  <si>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</si>
  <si>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</si>
  <si>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</si>
  <si>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</si>
  <si>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</si>
  <si>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</si>
  <si>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</si>
  <si>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</si>
  <si>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</si>
  <si>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</si>
  <si>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</si>
  <si>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</si>
  <si>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</si>
  <si>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</si>
  <si>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</si>
  <si>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</si>
  <si>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</si>
  <si>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</si>
  <si>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</si>
  <si>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</si>
  <si>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</si>
  <si>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</si>
  <si>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</si>
  <si>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</si>
  <si>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</si>
  <si>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</si>
  <si>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</si>
  <si>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</si>
  <si>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</si>
  <si>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</si>
  <si>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</si>
  <si>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</si>
  <si>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</si>
  <si>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</si>
  <si>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</si>
  <si>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</si>
  <si>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</si>
  <si>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</si>
  <si>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</si>
  <si>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</si>
  <si>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</si>
  <si>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</si>
  <si>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</si>
  <si>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</si>
  <si>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</si>
  <si>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</si>
  <si>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</si>
  <si>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</si>
  <si>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</si>
  <si>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</si>
  <si>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</si>
  <si>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</si>
  <si>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</si>
  <si>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</si>
  <si>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</si>
  <si>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</si>
  <si>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</si>
  <si>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</si>
  <si>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</si>
  <si>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</si>
  <si>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</si>
  <si>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</si>
  <si>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</si>
  <si>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</si>
  <si>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</si>
  <si>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</si>
  <si>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</si>
  <si>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</si>
  <si>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</si>
  <si>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</si>
  <si>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</si>
  <si>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</si>
  <si>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</si>
  <si>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</si>
  <si>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</si>
  <si>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</si>
  <si>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</si>
  <si>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</si>
  <si>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</si>
  <si>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</si>
  <si>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</si>
  <si>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</si>
  <si>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</si>
  <si>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</si>
  <si>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</si>
  <si>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</si>
  <si>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</si>
  <si>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</si>
  <si>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</si>
  <si>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</si>
  <si>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</si>
  <si>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</si>
  <si>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</si>
  <si>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</si>
  <si>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</si>
  <si>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</si>
  <si>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</si>
  <si>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</si>
  <si>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</si>
  <si>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</si>
  <si>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</si>
  <si>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</si>
  <si>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</si>
  <si>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</si>
  <si>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</si>
  <si>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</si>
  <si>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</si>
  <si>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</si>
  <si>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</si>
  <si>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</si>
  <si>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</si>
  <si>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</si>
  <si>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</si>
  <si>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</si>
  <si>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</si>
  <si>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</si>
  <si>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</si>
  <si>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</si>
  <si>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</si>
  <si>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</si>
  <si>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</si>
  <si>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</si>
  <si>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</si>
  <si>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</si>
  <si>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</si>
  <si>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</si>
  <si>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</si>
  <si>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</si>
  <si>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</si>
  <si>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</si>
  <si>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</si>
  <si>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</si>
  <si>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</si>
  <si>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</si>
  <si>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</si>
  <si>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</si>
  <si>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</si>
  <si>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</si>
  <si>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</si>
  <si>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</si>
  <si>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</si>
  <si>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</si>
  <si>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</si>
  <si>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</si>
  <si>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</si>
  <si>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</si>
  <si>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</si>
  <si>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</si>
  <si>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</si>
  <si>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</si>
  <si>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</si>
  <si>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</si>
  <si>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</si>
  <si>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</si>
  <si>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</si>
  <si>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</si>
  <si>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</si>
  <si>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</si>
  <si>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</si>
  <si>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</si>
  <si>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</si>
  <si>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</si>
  <si>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</si>
  <si>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</si>
  <si>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</si>
  <si>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</si>
  <si>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</si>
  <si>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</si>
  <si>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</si>
  <si>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</si>
  <si>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</si>
  <si>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</si>
  <si>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</si>
  <si>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</si>
  <si>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</si>
  <si>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</si>
  <si>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</si>
  <si>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</si>
  <si>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</si>
  <si>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</si>
  <si>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</si>
  <si>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</si>
  <si>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</si>
  <si>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</si>
  <si>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</si>
  <si>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</si>
  <si>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</si>
  <si>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</si>
  <si>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</si>
  <si>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</si>
  <si>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</si>
  <si>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</si>
  <si>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</si>
  <si>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</si>
  <si>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</si>
  <si>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</si>
  <si>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</si>
  <si>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</si>
  <si>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</si>
  <si>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</si>
  <si>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</si>
  <si>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</si>
  <si>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</si>
  <si>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</si>
  <si>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</si>
  <si>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</si>
  <si>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</si>
  <si>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</si>
  <si>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</si>
  <si>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</si>
  <si>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</si>
  <si>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</si>
  <si>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</si>
  <si>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</si>
  <si>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</si>
  <si>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</si>
  <si>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</si>
  <si>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</si>
  <si>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</si>
  <si>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</si>
  <si>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</si>
  <si>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</si>
  <si>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</si>
  <si>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</si>
  <si>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</si>
  <si>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</si>
  <si>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</si>
  <si>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</si>
  <si>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</si>
  <si>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</si>
  <si>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</si>
  <si>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</si>
  <si>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</si>
  <si>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</si>
  <si>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</si>
  <si>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</si>
  <si>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</si>
  <si>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</si>
  <si>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</si>
  <si>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</si>
  <si>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</si>
  <si>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</si>
  <si>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</si>
  <si>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</si>
  <si>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</si>
  <si>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</si>
  <si>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</si>
  <si>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</si>
  <si>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</si>
  <si>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</si>
  <si>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</si>
  <si>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</si>
  <si>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</si>
  <si>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</si>
  <si>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</si>
  <si>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</si>
  <si>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</si>
  <si>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</si>
  <si>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</si>
  <si>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</si>
  <si>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</si>
  <si>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</si>
  <si>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</si>
  <si>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</si>
  <si>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</si>
  <si>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</si>
  <si>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</si>
  <si>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</si>
  <si>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</si>
  <si>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</si>
  <si>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</si>
  <si>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</si>
  <si>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</si>
  <si>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</si>
  <si>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</si>
  <si>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</si>
  <si>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</si>
  <si>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</si>
  <si>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</si>
  <si>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</si>
  <si>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</si>
  <si>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</si>
  <si>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</si>
  <si>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</si>
  <si>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</si>
  <si>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</si>
  <si>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</si>
  <si>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</si>
  <si>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</si>
  <si>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</si>
  <si>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</si>
  <si>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</si>
  <si>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</si>
  <si>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</si>
  <si>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</si>
  <si>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</si>
  <si>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</si>
  <si>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</si>
  <si>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</si>
  <si>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</si>
  <si>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</si>
  <si>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</si>
  <si>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</si>
  <si>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</si>
  <si>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</si>
  <si>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</si>
  <si>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</si>
  <si>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</si>
  <si>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</si>
  <si>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</si>
  <si>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</si>
  <si>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</si>
  <si>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</si>
  <si>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</si>
  <si>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</si>
  <si>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</si>
  <si>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</si>
  <si>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</si>
  <si>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</si>
  <si>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</si>
  <si>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</si>
  <si>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</si>
  <si>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</si>
  <si>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</si>
  <si>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</si>
  <si>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</si>
  <si>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</si>
  <si>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</si>
  <si>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</si>
  <si>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</si>
  <si>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</si>
  <si>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</si>
  <si>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</si>
  <si>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</si>
  <si>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</si>
  <si>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</si>
  <si>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</si>
  <si>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</si>
  <si>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</si>
  <si>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</si>
  <si>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</si>
  <si>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</si>
  <si>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</si>
  <si>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</si>
  <si>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</si>
  <si>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</si>
  <si>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</si>
  <si>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</si>
  <si>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</si>
  <si>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</si>
  <si>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</si>
  <si>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</si>
  <si>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</si>
  <si>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</si>
  <si>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</si>
  <si>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</si>
  <si>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</si>
  <si>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</si>
  <si>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</si>
  <si>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</si>
  <si>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</si>
  <si>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</si>
  <si>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</si>
  <si>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</si>
  <si>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</si>
  <si>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</si>
  <si>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</si>
  <si>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</si>
  <si>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</si>
  <si>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</si>
  <si>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</si>
  <si>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</si>
  <si>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</si>
  <si>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</si>
  <si>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</si>
  <si>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</si>
  <si>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</si>
  <si>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</si>
  <si>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</si>
  <si>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</si>
  <si>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</si>
  <si>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</si>
  <si>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</si>
  <si>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</si>
  <si>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</si>
  <si>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</si>
  <si>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</si>
  <si>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</si>
  <si>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</si>
  <si>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</si>
  <si>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</si>
  <si>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</si>
  <si>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</si>
  <si>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</si>
  <si>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</si>
  <si>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</si>
  <si>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</si>
  <si>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</si>
  <si>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</si>
  <si>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</si>
  <si>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</si>
  <si>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</si>
  <si>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</si>
  <si>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</si>
  <si>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</si>
  <si>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</si>
  <si>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</si>
  <si>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</si>
  <si>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</si>
  <si>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</si>
  <si>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</si>
  <si>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</si>
  <si>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</si>
  <si>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</si>
  <si>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</si>
  <si>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</si>
  <si>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</si>
  <si>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</si>
  <si>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</si>
  <si>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</si>
  <si>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</si>
  <si>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</si>
  <si>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</si>
  <si>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</si>
  <si>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</si>
  <si>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</si>
  <si>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</si>
  <si>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</si>
  <si>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</si>
  <si>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</si>
  <si>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</si>
  <si>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</si>
  <si>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</si>
  <si>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</si>
  <si>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</si>
  <si>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</si>
  <si>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</si>
  <si>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</si>
  <si>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</si>
  <si>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</si>
  <si>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</si>
  <si>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</si>
  <si>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</si>
  <si>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</si>
  <si>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</si>
  <si>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</si>
  <si>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</si>
  <si>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</si>
  <si>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</si>
  <si>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</si>
  <si>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</si>
  <si>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</si>
  <si>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</si>
  <si>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</si>
  <si>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</si>
  <si>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</si>
  <si>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</si>
  <si>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</si>
  <si>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</si>
  <si>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</si>
  <si>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</si>
  <si>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</si>
  <si>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</si>
  <si>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</si>
  <si>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</si>
  <si>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</si>
  <si>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</si>
  <si>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</si>
  <si>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</si>
  <si>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</si>
  <si>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</si>
  <si>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</si>
  <si>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</si>
  <si>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</si>
  <si>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</si>
  <si>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</si>
  <si>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</si>
  <si>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</si>
  <si>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</si>
  <si>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</si>
  <si>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</si>
  <si>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</si>
  <si>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</si>
  <si>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</si>
  <si>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</si>
  <si>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</si>
  <si>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</si>
  <si>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</si>
  <si>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</si>
  <si>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</si>
  <si>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</si>
  <si>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</si>
  <si>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</si>
  <si>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</si>
  <si>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</si>
  <si>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</si>
  <si>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</si>
  <si>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</si>
  <si>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</si>
  <si>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</si>
  <si>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</si>
  <si>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</si>
  <si>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</si>
  <si>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</si>
  <si>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</si>
  <si>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</si>
  <si>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</si>
  <si>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</si>
  <si>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</si>
  <si>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</si>
  <si>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</si>
  <si>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</si>
  <si>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</si>
  <si>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</si>
  <si>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</si>
  <si>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</si>
  <si>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</si>
  <si>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</si>
  <si>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</si>
  <si>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</si>
  <si>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</si>
  <si>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</si>
  <si>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</si>
  <si>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</si>
  <si>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</si>
  <si>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</si>
  <si>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</si>
  <si>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</si>
  <si>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</si>
  <si>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</si>
  <si>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</si>
  <si>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</si>
  <si>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</si>
  <si>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</si>
  <si>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</si>
  <si>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</si>
  <si>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</si>
  <si>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</si>
  <si>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</si>
  <si>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</si>
  <si>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</si>
  <si>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</si>
  <si>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</si>
  <si>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</si>
  <si>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</si>
  <si>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</si>
  <si>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</si>
  <si>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</si>
  <si>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</si>
  <si>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</si>
  <si>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</si>
  <si>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</si>
  <si>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</si>
  <si>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</si>
  <si>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</si>
  <si>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</si>
  <si>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</si>
  <si>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</si>
  <si>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</si>
  <si>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</si>
  <si>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</si>
  <si>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</si>
  <si>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</si>
  <si>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</si>
  <si>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</si>
  <si>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</si>
  <si>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</si>
  <si>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</si>
  <si>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</si>
  <si>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</si>
  <si>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</si>
  <si>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</si>
  <si>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</si>
  <si>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</si>
  <si>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</si>
  <si>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</si>
  <si>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</si>
  <si>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</si>
  <si>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</si>
  <si>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</si>
  <si>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</si>
  <si>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</si>
  <si>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</si>
  <si>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</si>
  <si>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</si>
  <si>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</si>
  <si>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</si>
  <si>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</si>
  <si>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</si>
  <si>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</si>
  <si>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</si>
  <si>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</si>
  <si>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</si>
  <si>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</si>
  <si>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</si>
  <si>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</si>
  <si>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</si>
  <si>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</si>
  <si>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</si>
  <si>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</si>
  <si>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</si>
  <si>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</si>
  <si>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</si>
  <si>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</si>
  <si>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</si>
  <si>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</si>
  <si>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</si>
  <si>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</si>
  <si>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</si>
  <si>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</si>
  <si>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</si>
  <si>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</si>
  <si>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</si>
  <si>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</si>
  <si>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</si>
  <si>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</si>
  <si>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</si>
  <si>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</si>
  <si>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</si>
  <si>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</si>
  <si>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</si>
  <si>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</si>
  <si>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</si>
  <si>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</si>
  <si>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</si>
  <si>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</si>
  <si>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</si>
  <si>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</si>
  <si>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</si>
  <si>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</si>
  <si>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</si>
  <si>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</si>
  <si>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</si>
  <si>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</si>
  <si>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</si>
  <si>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</si>
  <si>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</si>
  <si>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</si>
  <si>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</si>
  <si>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</si>
  <si>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</si>
  <si>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</si>
  <si>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</si>
  <si>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</si>
  <si>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</si>
  <si>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</si>
  <si>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</si>
  <si>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</si>
  <si>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</si>
  <si>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</si>
  <si>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</si>
  <si>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</si>
  <si>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</si>
  <si>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</si>
  <si>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</si>
  <si>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</si>
  <si>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</si>
  <si>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</si>
  <si>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</si>
  <si>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</si>
  <si>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</si>
  <si>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</si>
  <si>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</si>
  <si>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</si>
  <si>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</si>
  <si>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</si>
  <si>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</si>
  <si>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</si>
  <si>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</si>
  <si>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</si>
  <si>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</si>
  <si>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</si>
  <si>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</si>
  <si>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</si>
  <si>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</si>
  <si>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</si>
  <si>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</si>
  <si>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</si>
  <si>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</si>
  <si>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</si>
  <si>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</si>
  <si>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</si>
  <si>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</si>
  <si>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</si>
  <si>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</si>
  <si>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</si>
  <si>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</si>
  <si>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</si>
  <si>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</si>
  <si>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</si>
  <si>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</si>
  <si>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</si>
  <si>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</si>
  <si>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</si>
  <si>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</si>
  <si>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</si>
  <si>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</si>
  <si>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</si>
  <si>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</si>
  <si>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</si>
  <si>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</si>
  <si>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</si>
  <si>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</si>
  <si>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</si>
  <si>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</si>
  <si>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</si>
  <si>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</si>
  <si>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</si>
  <si>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</si>
  <si>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</si>
  <si>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</si>
  <si>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</si>
  <si>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</si>
  <si>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</si>
  <si>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</si>
  <si>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</si>
  <si>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</si>
  <si>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</si>
  <si>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</si>
  <si>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</si>
  <si>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</si>
  <si>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</si>
  <si>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</si>
  <si>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</si>
  <si>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</si>
  <si>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</si>
  <si>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</si>
  <si>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</si>
  <si>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</si>
  <si>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</si>
  <si>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</si>
  <si>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</si>
  <si>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</si>
  <si>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</si>
  <si>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</si>
  <si>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</si>
  <si>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</si>
  <si>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</si>
  <si>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</si>
  <si>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</si>
  <si>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</si>
  <si>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</si>
  <si>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</si>
  <si>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</si>
  <si>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</si>
  <si>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</si>
  <si>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</si>
  <si>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</si>
  <si>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</si>
  <si>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</si>
  <si>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</si>
  <si>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</si>
  <si>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</si>
  <si>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</si>
  <si>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</si>
  <si>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</si>
  <si>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</si>
  <si>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</si>
  <si>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</si>
  <si>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</si>
  <si>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</si>
  <si>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</si>
  <si>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</si>
  <si>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</si>
  <si>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</si>
  <si>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</si>
  <si>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</si>
  <si>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</si>
  <si>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</si>
  <si>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</si>
  <si>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</si>
  <si>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</si>
  <si>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</si>
  <si>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</si>
  <si>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</si>
  <si>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</si>
  <si>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</si>
  <si>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</si>
  <si>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</si>
  <si>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</si>
  <si>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</si>
  <si>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</si>
  <si>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</si>
  <si>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</si>
  <si>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</si>
  <si>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</si>
  <si>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</si>
  <si>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</si>
  <si>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</si>
  <si>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</si>
  <si>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</si>
  <si>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</si>
  <si>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</si>
  <si>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</si>
  <si>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</si>
  <si>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</si>
  <si>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</si>
  <si>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</si>
  <si>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</si>
  <si>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</si>
  <si>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</si>
  <si>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</si>
  <si>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</si>
  <si>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</si>
  <si>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</si>
  <si>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</si>
  <si>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</si>
  <si>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</si>
  <si>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</si>
  <si>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</si>
  <si>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</si>
  <si>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</si>
  <si>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</si>
  <si>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</si>
  <si>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</si>
  <si>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</si>
  <si>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</si>
  <si>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</si>
  <si>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</si>
  <si>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</si>
  <si>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</si>
  <si>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</si>
  <si>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</si>
  <si>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</si>
  <si>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</si>
  <si>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</si>
  <si>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</si>
  <si>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</si>
  <si>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</si>
  <si>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</si>
  <si>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</si>
  <si>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</si>
  <si>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</si>
  <si>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</si>
  <si>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</si>
  <si>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</si>
  <si>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</si>
  <si>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</si>
  <si>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</si>
  <si>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</si>
  <si>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</si>
  <si>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</si>
  <si>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</si>
  <si>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</si>
  <si>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</si>
  <si>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</si>
  <si>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</si>
  <si>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</si>
  <si>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</si>
  <si>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</si>
  <si>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</si>
  <si>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</si>
  <si>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</si>
  <si>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</si>
  <si>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</si>
  <si>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</si>
  <si>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</si>
  <si>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</si>
  <si>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</si>
  <si>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</si>
  <si>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</si>
  <si>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</si>
  <si>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</si>
  <si>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</si>
  <si>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</si>
  <si>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</si>
  <si>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</si>
  <si>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</si>
  <si>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</si>
  <si>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</si>
  <si>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</si>
  <si>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</si>
  <si>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</si>
  <si>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</si>
  <si>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</si>
  <si>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</si>
  <si>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</si>
  <si>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</si>
  <si>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</si>
  <si>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</si>
  <si>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</si>
  <si>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</si>
  <si>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</si>
  <si>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</si>
  <si>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</si>
  <si>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</si>
  <si>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</si>
  <si>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</si>
  <si>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</si>
  <si>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</si>
  <si>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</si>
  <si>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</si>
  <si>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</si>
  <si>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</si>
  <si>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</si>
  <si>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</si>
  <si>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</si>
  <si>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</si>
  <si>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</si>
  <si>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</si>
  <si>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</si>
  <si>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</si>
  <si>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</si>
  <si>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</si>
  <si>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</si>
  <si>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</si>
  <si>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</si>
  <si>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</si>
  <si>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</si>
  <si>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</si>
  <si>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</si>
  <si>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</si>
  <si>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</si>
  <si>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</si>
  <si>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</si>
  <si>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</si>
  <si>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</si>
  <si>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</si>
  <si>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</si>
  <si>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</si>
  <si>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</si>
  <si>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</si>
  <si>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</si>
  <si>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</si>
  <si>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</si>
  <si>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</si>
  <si>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</si>
  <si>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</si>
  <si>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</si>
  <si>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</si>
  <si>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</si>
  <si>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</si>
  <si>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</si>
  <si>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</si>
  <si>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</si>
  <si>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</si>
  <si>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</si>
  <si>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</si>
  <si>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</si>
  <si>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</si>
  <si>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</si>
  <si>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</si>
  <si>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</si>
  <si>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</si>
  <si>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</si>
  <si>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</si>
  <si>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</si>
  <si>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</si>
  <si>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</si>
  <si>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</si>
  <si>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</si>
  <si>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</si>
  <si>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</si>
  <si>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</si>
  <si>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</si>
  <si>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</si>
  <si>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</si>
  <si>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</si>
  <si>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</si>
  <si>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</si>
  <si>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</si>
  <si>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</si>
  <si>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</si>
  <si>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</si>
  <si>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</si>
  <si>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</si>
  <si>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</si>
  <si>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</si>
  <si>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</si>
  <si>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</si>
  <si>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</si>
  <si>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</si>
  <si>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</si>
  <si>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</si>
  <si>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</si>
  <si>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</si>
  <si>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</si>
  <si>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</si>
  <si>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</si>
  <si>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</si>
  <si>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</si>
  <si>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</si>
  <si>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</si>
  <si>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</si>
  <si>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</si>
  <si>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</si>
  <si>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</si>
  <si>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</si>
  <si>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</si>
  <si>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</si>
  <si>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</si>
  <si>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</si>
  <si>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</si>
  <si>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</si>
  <si>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</si>
  <si>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</si>
  <si>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</si>
  <si>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</si>
  <si>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</si>
  <si>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</si>
  <si>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</si>
  <si>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</si>
  <si>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</si>
  <si>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</si>
  <si>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</si>
  <si>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</si>
  <si>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</si>
  <si>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</si>
  <si>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</si>
  <si>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</si>
  <si>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</si>
  <si>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</si>
  <si>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</si>
  <si>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</si>
  <si>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</si>
  <si>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</si>
  <si>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</si>
  <si>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</si>
  <si>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</si>
  <si>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</si>
  <si>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</si>
  <si>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</si>
  <si>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</si>
  <si>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</si>
  <si>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</si>
  <si>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</si>
  <si>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</si>
  <si>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</si>
  <si>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</si>
  <si>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</si>
  <si>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</si>
  <si>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</si>
  <si>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</si>
  <si>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</si>
  <si>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</si>
  <si>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</si>
  <si>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</si>
  <si>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</si>
  <si>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</si>
  <si>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</si>
  <si>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</si>
  <si>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</si>
  <si>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</si>
  <si>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</si>
  <si>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</si>
  <si>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</si>
  <si>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</si>
  <si>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</si>
  <si>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</si>
  <si>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</si>
  <si>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</si>
  <si>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</si>
  <si>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</si>
  <si>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</si>
  <si>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</si>
  <si>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</si>
  <si>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</si>
  <si>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</si>
  <si>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</si>
  <si>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</si>
  <si>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</si>
  <si>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</si>
  <si>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</si>
  <si>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</si>
  <si>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</si>
  <si>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</si>
  <si>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</si>
  <si>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</si>
  <si>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</si>
  <si>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</si>
  <si>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</si>
  <si>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</si>
  <si>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</si>
  <si>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</si>
  <si>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</si>
  <si>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</si>
  <si>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</si>
  <si>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</si>
  <si>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</si>
  <si>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</si>
  <si>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</si>
  <si>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</si>
  <si>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</si>
  <si>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</si>
  <si>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</si>
  <si>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</si>
  <si>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</si>
  <si>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</si>
  <si>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</si>
  <si>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</si>
  <si>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</si>
  <si>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</si>
  <si>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</si>
  <si>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</si>
  <si>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</si>
  <si>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</si>
  <si>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</si>
  <si>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</si>
  <si>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</si>
  <si>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</si>
  <si>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</si>
  <si>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</si>
  <si>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</si>
  <si>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</si>
  <si>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</si>
  <si>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</si>
  <si>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</si>
  <si>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</si>
  <si>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</si>
  <si>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</si>
  <si>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</si>
  <si>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</si>
  <si>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</si>
  <si>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</si>
  <si>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</si>
  <si>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</si>
  <si>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</si>
  <si>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</si>
  <si>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</si>
  <si>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</si>
  <si>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</si>
  <si>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</si>
  <si>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</si>
  <si>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</si>
  <si>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</si>
  <si>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</si>
  <si>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</si>
  <si>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</si>
  <si>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</si>
  <si>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</si>
  <si>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</si>
  <si>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</si>
  <si>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</si>
  <si>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</si>
  <si>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</si>
  <si>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</si>
  <si>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</si>
  <si>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</si>
  <si>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</si>
  <si>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</si>
  <si>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</si>
  <si>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</si>
  <si>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</si>
  <si>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</si>
  <si>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</si>
  <si>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</si>
  <si>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</si>
  <si>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</si>
  <si>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</si>
  <si>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</si>
  <si>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</si>
  <si>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</si>
  <si>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</si>
  <si>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</si>
  <si>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</si>
  <si>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</si>
  <si>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</si>
  <si>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</si>
  <si>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</si>
  <si>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</si>
  <si>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</si>
  <si>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</si>
  <si>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</si>
  <si>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</si>
  <si>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</si>
  <si>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</si>
  <si>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</si>
  <si>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</si>
  <si>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</si>
  <si>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</si>
  <si>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</si>
  <si>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</si>
  <si>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</si>
  <si>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</si>
  <si>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</si>
  <si>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</si>
  <si>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</si>
  <si>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</si>
  <si>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</si>
  <si>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</si>
  <si>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</si>
  <si>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</si>
  <si>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</si>
  <si>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</si>
  <si>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</si>
  <si>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</si>
  <si>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</si>
  <si>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</si>
  <si>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</si>
  <si>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</si>
  <si>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</si>
  <si>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</si>
  <si>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</si>
  <si>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</si>
  <si>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</si>
  <si>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</si>
  <si>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</si>
  <si>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</si>
  <si>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</si>
  <si>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</si>
  <si>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</si>
  <si>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</si>
  <si>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</si>
  <si>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</si>
  <si>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</si>
  <si>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</si>
  <si>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</si>
  <si>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</si>
  <si>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</si>
  <si>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</si>
  <si>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</si>
  <si>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</si>
  <si>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</si>
  <si>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</si>
  <si>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</si>
  <si>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</si>
  <si>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</si>
  <si>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</si>
  <si>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</si>
  <si>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</si>
  <si>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</si>
  <si>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</si>
  <si>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</si>
  <si>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</si>
  <si>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</si>
  <si>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</si>
  <si>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</si>
  <si>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</si>
  <si>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</si>
  <si>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</si>
  <si>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</si>
  <si>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</si>
  <si>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</si>
  <si>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</si>
  <si>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</si>
  <si>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</si>
  <si>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</si>
  <si>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</si>
  <si>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</si>
  <si>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</si>
  <si>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</si>
  <si>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</si>
  <si>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</si>
  <si>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</si>
  <si>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</si>
  <si>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</si>
  <si>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</si>
  <si>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</si>
  <si>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</si>
  <si>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</si>
  <si>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</si>
  <si>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</si>
  <si>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</si>
  <si>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</si>
  <si>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</si>
  <si>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</si>
  <si>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</si>
  <si>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</si>
  <si>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</si>
  <si>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</si>
  <si>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</si>
  <si>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</si>
  <si>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</si>
  <si>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</si>
  <si>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</si>
  <si>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</si>
  <si>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</si>
  <si>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</si>
  <si>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</si>
  <si>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</si>
  <si>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</si>
  <si>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</si>
  <si>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</si>
  <si>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</si>
  <si>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</si>
  <si>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</si>
  <si>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</si>
  <si>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</si>
  <si>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</si>
  <si>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</si>
  <si>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</si>
  <si>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</si>
  <si>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</si>
  <si>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</si>
  <si>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</si>
  <si>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</si>
  <si>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</si>
  <si>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</si>
  <si>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</si>
  <si>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</si>
  <si>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</si>
  <si>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</si>
  <si>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</si>
  <si>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</si>
  <si>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</si>
  <si>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</si>
  <si>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</si>
  <si>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</si>
  <si>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</si>
  <si>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</si>
  <si>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</si>
  <si>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</si>
  <si>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</si>
  <si>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</si>
  <si>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</si>
  <si>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</si>
  <si>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</si>
  <si>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</si>
  <si>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</si>
  <si>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</si>
  <si>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</si>
  <si>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</si>
  <si>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</si>
  <si>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</si>
  <si>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</si>
  <si>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</si>
  <si>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</si>
  <si>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</si>
  <si>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</si>
  <si>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</si>
  <si>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</si>
  <si>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</si>
  <si>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</si>
  <si>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</si>
  <si>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</si>
  <si>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</si>
  <si>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</si>
  <si>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</si>
  <si>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</si>
  <si>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</si>
  <si>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</si>
  <si>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</si>
  <si>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</si>
  <si>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</si>
  <si>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</si>
  <si>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</si>
  <si>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</si>
  <si>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</si>
  <si>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</si>
  <si>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</si>
  <si>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</si>
  <si>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</si>
  <si>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</si>
  <si>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</si>
  <si>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</si>
  <si>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</si>
  <si>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</si>
  <si>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</si>
  <si>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</si>
  <si>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</si>
  <si>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</si>
  <si>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</si>
  <si>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</si>
  <si>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</si>
  <si>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</si>
  <si>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</si>
  <si>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</si>
  <si>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</si>
  <si>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</si>
  <si>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</si>
  <si>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</si>
  <si>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</si>
  <si>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</si>
  <si>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</si>
  <si>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</si>
  <si>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</si>
  <si>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</si>
  <si>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</si>
  <si>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</si>
  <si>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</si>
  <si>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</si>
  <si>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</si>
  <si>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</si>
  <si>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</si>
  <si>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</si>
  <si>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</si>
  <si>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</si>
  <si>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</si>
  <si>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</si>
  <si>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</si>
  <si>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</si>
  <si>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</si>
  <si>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</si>
  <si>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</si>
  <si>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</si>
  <si>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</si>
  <si>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</si>
  <si>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</si>
  <si>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</si>
  <si>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</si>
  <si>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</si>
  <si>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</si>
  <si>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</si>
  <si>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</si>
  <si>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</si>
  <si>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</si>
  <si>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</si>
  <si>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</si>
  <si>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</si>
  <si>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</si>
  <si>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</si>
  <si>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</si>
  <si>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</si>
  <si>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</si>
  <si>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</si>
  <si>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</si>
  <si>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</si>
  <si>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</si>
  <si>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</si>
  <si>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</si>
  <si>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</si>
  <si>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</si>
  <si>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</si>
  <si>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</si>
  <si>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</si>
  <si>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</si>
  <si>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</si>
  <si>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</si>
  <si>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</si>
  <si>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</si>
  <si>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</si>
  <si>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</si>
  <si>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</si>
  <si>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</si>
  <si>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</si>
  <si>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</si>
  <si>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</si>
  <si>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</si>
  <si>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</si>
  <si>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</si>
  <si>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</si>
  <si>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</si>
  <si>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</si>
  <si>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</si>
  <si>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</si>
  <si>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</si>
  <si>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</si>
  <si>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</si>
  <si>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</si>
  <si>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</si>
  <si>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</si>
  <si>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</si>
  <si>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</si>
  <si>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</si>
  <si>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</si>
  <si>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</si>
  <si>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</si>
  <si>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</si>
  <si>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</si>
  <si>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</si>
  <si>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</si>
  <si>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</si>
  <si>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</si>
  <si>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</si>
  <si>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</si>
  <si>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</si>
  <si>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</si>
  <si>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</si>
  <si>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</si>
  <si>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</si>
  <si>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</si>
  <si>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</si>
  <si>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</si>
  <si>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</si>
  <si>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</si>
  <si>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</si>
  <si>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</si>
  <si>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</si>
  <si>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</si>
  <si>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</si>
  <si>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</si>
  <si>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</si>
  <si>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</si>
  <si>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</si>
  <si>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</si>
  <si>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</si>
  <si>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</si>
  <si>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</si>
  <si>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</si>
  <si>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</si>
  <si>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</si>
  <si>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</si>
  <si>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</si>
  <si>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</si>
  <si>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</si>
  <si>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</si>
  <si>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</si>
  <si>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</si>
  <si>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</si>
  <si>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</si>
  <si>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</si>
  <si>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</si>
  <si>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</si>
  <si>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</si>
  <si>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</si>
  <si>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</si>
  <si>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</si>
  <si>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</si>
  <si>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</si>
  <si>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</si>
  <si>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</si>
  <si>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</si>
  <si>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</si>
  <si>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</si>
  <si>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</si>
  <si>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</si>
  <si>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</si>
  <si>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</si>
  <si>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</si>
  <si>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</si>
  <si>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</si>
  <si>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</si>
  <si>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</si>
  <si>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</si>
  <si>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</si>
  <si>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</si>
  <si>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</si>
  <si>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</si>
  <si>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</si>
  <si>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</si>
  <si>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</si>
  <si>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</si>
  <si>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</si>
  <si>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</si>
  <si>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</si>
  <si>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</si>
  <si>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</si>
  <si>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</si>
  <si>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</si>
  <si>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</si>
  <si>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</si>
  <si>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</si>
  <si>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</si>
  <si>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</si>
  <si>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</si>
  <si>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</si>
  <si>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</si>
  <si>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</si>
  <si>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</si>
  <si>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</si>
  <si>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</si>
  <si>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</si>
  <si>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</si>
  <si>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</si>
  <si>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</si>
  <si>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</si>
  <si>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</si>
  <si>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</si>
  <si>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</si>
  <si>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</si>
  <si>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</si>
  <si>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</si>
  <si>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</si>
  <si>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</si>
  <si>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</si>
  <si>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</si>
  <si>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</si>
  <si>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</si>
  <si>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</si>
  <si>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</si>
  <si>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</si>
  <si>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</si>
  <si>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</si>
  <si>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</si>
  <si>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</si>
  <si>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</si>
  <si>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</si>
  <si>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</si>
  <si>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</si>
  <si>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</si>
  <si>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</si>
  <si>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</si>
  <si>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</si>
  <si>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</si>
  <si>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</si>
  <si>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</si>
  <si>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</si>
  <si>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</si>
  <si>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</si>
  <si>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</si>
  <si>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</si>
  <si>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</si>
  <si>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</si>
  <si>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</si>
  <si>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</si>
  <si>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</si>
  <si>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</si>
  <si>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</si>
  <si>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</si>
  <si>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</si>
  <si>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</si>
  <si>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</si>
  <si>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</si>
  <si>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</si>
  <si>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</si>
  <si>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</si>
  <si>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</si>
  <si>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</si>
  <si>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</si>
  <si>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</si>
  <si>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</si>
  <si>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</si>
  <si>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</si>
  <si>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</si>
  <si>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</si>
  <si>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</si>
  <si>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</si>
  <si>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</si>
  <si>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</si>
  <si>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</si>
  <si>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</si>
  <si>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</si>
  <si>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</si>
  <si>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</si>
  <si>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</si>
  <si>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</si>
  <si>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</si>
  <si>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</si>
  <si>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</si>
  <si>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</si>
  <si>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</si>
  <si>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</si>
  <si>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</si>
  <si>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</si>
  <si>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</si>
  <si>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</si>
  <si>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</si>
  <si>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</si>
  <si>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</si>
  <si>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</si>
  <si>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</si>
  <si>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</si>
  <si>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</si>
  <si>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</si>
  <si>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</si>
  <si>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</si>
  <si>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</si>
  <si>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</si>
  <si>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</si>
  <si>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</si>
  <si>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</si>
  <si>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</si>
  <si>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</si>
  <si>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</si>
  <si>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</si>
  <si>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</si>
  <si>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</si>
  <si>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</si>
  <si>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</si>
  <si>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</si>
  <si>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</si>
  <si>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</si>
  <si>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</si>
  <si>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</si>
  <si>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</si>
  <si>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</si>
  <si>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</si>
  <si>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</si>
  <si>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</si>
  <si>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</si>
  <si>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</si>
  <si>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</si>
  <si>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</si>
  <si>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</si>
  <si>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</si>
  <si>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</si>
  <si>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</si>
  <si>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</si>
  <si>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</si>
  <si>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</si>
  <si>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</si>
  <si>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</si>
  <si>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</si>
  <si>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</si>
  <si>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</si>
  <si>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</si>
  <si>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</si>
  <si>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</si>
  <si>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</si>
  <si>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</si>
  <si>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</si>
  <si>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</si>
  <si>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</si>
  <si>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</si>
  <si>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</si>
  <si>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</si>
  <si>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</si>
  <si>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</si>
  <si>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</si>
  <si>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</si>
  <si>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</si>
  <si>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</si>
  <si>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</si>
  <si>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</si>
  <si>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</si>
  <si>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</si>
  <si>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</si>
  <si>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</si>
  <si>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</si>
  <si>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</si>
  <si>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</si>
  <si>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</si>
  <si>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</si>
  <si>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</si>
  <si>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</si>
  <si>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</si>
  <si>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</si>
  <si>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</si>
  <si>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</si>
  <si>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</si>
  <si>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</si>
  <si>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</si>
  <si>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</si>
  <si>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</si>
  <si>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</si>
  <si>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</si>
  <si>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</si>
  <si>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</si>
  <si>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</si>
  <si>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</si>
  <si>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</si>
  <si>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</si>
  <si>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</si>
  <si>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</si>
  <si>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</si>
  <si>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</si>
  <si>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</si>
  <si>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</si>
  <si>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</si>
  <si>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</si>
  <si>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</si>
  <si>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</si>
  <si>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</si>
  <si>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</si>
  <si>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</si>
  <si>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</si>
  <si>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</si>
  <si>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</si>
  <si>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</si>
  <si>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</si>
  <si>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</si>
  <si>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</si>
  <si>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</si>
  <si>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</si>
  <si>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</si>
  <si>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</si>
  <si>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</si>
  <si>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</si>
  <si>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</si>
  <si>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</si>
  <si>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</si>
  <si>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</si>
  <si>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</si>
  <si>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</si>
  <si>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</si>
  <si>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</si>
  <si>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</si>
  <si>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</si>
  <si>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</si>
  <si>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</si>
  <si>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</si>
  <si>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</si>
  <si>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</si>
  <si>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</si>
  <si>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</si>
  <si>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</si>
  <si>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</si>
  <si>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</si>
  <si>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</si>
  <si>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</si>
  <si>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</si>
  <si>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</si>
  <si>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</si>
  <si>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</si>
  <si>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</si>
  <si>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</si>
  <si>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</si>
  <si>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</si>
  <si>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</si>
  <si>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</si>
  <si>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</si>
  <si>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</si>
  <si>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</si>
  <si>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</si>
  <si>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</si>
  <si>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</si>
  <si>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</si>
  <si>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</si>
  <si>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</si>
  <si>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</si>
  <si>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</si>
  <si>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</si>
  <si>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</si>
  <si>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</si>
  <si>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</si>
  <si>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</si>
  <si>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</si>
  <si>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</si>
  <si>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</si>
  <si>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</si>
  <si>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</si>
  <si>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</si>
  <si>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</si>
  <si>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</si>
  <si>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</si>
  <si>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</si>
  <si>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</si>
  <si>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</si>
  <si>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</si>
  <si>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</si>
  <si>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</si>
  <si>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</si>
  <si>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</si>
  <si>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</si>
  <si>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</si>
  <si>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</si>
  <si>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</si>
  <si>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</si>
  <si>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</si>
  <si>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</si>
  <si>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</si>
  <si>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</si>
  <si>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</si>
  <si>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</si>
  <si>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</si>
  <si>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</si>
  <si>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</si>
  <si>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</si>
  <si>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</si>
  <si>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</si>
  <si>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</si>
  <si>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</si>
  <si>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</si>
  <si>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</si>
  <si>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</si>
  <si>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</si>
  <si>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</si>
  <si>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</si>
  <si>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</si>
  <si>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</si>
  <si>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</si>
  <si>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</si>
  <si>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</si>
  <si>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</si>
  <si>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</si>
  <si>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</si>
  <si>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</si>
  <si>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</si>
  <si>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</si>
  <si>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</si>
  <si>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</si>
  <si>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</si>
  <si>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</si>
  <si>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</si>
  <si>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</si>
  <si>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</si>
  <si>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</si>
  <si>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</si>
  <si>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</si>
  <si>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</si>
  <si>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</si>
  <si>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</si>
  <si>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</si>
  <si>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</si>
  <si>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</si>
  <si>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</si>
  <si>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</si>
  <si>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</si>
  <si>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</si>
  <si>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</si>
  <si>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</si>
  <si>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</si>
  <si>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</si>
  <si>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</si>
  <si>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</si>
  <si>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</si>
  <si>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</si>
  <si>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</si>
  <si>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</si>
  <si>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</si>
  <si>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</si>
  <si>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</si>
  <si>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</si>
  <si>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</si>
  <si>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</si>
  <si>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</si>
  <si>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</si>
  <si>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</si>
  <si>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</si>
  <si>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</si>
  <si>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</si>
  <si>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</si>
  <si>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</si>
  <si>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</si>
  <si>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</si>
  <si>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</si>
  <si>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</si>
  <si>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</si>
  <si>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</si>
  <si>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</si>
  <si>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</si>
  <si>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</si>
  <si>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</si>
  <si>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</si>
  <si>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</si>
  <si>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</si>
  <si>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</si>
  <si>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</si>
  <si>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</si>
  <si>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</si>
  <si>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</si>
  <si>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</si>
  <si>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</si>
  <si>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</si>
  <si>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</si>
  <si>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</si>
  <si>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</si>
  <si>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</si>
  <si>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</si>
  <si>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</si>
  <si>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</si>
  <si>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</si>
  <si>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</si>
  <si>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</si>
  <si>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</si>
  <si>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</si>
  <si>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</si>
  <si>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</si>
  <si>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</si>
  <si>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</si>
  <si>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</si>
  <si>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</si>
  <si>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</si>
  <si>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</si>
  <si>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</si>
  <si>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</si>
  <si>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</si>
  <si>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</si>
  <si>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</si>
  <si>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</si>
  <si>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</si>
  <si>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</si>
  <si>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</si>
  <si>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</si>
  <si>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</si>
  <si>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</si>
  <si>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</si>
  <si>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</si>
  <si>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</si>
  <si>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</si>
  <si>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</si>
  <si>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</si>
  <si>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</si>
  <si>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</si>
  <si>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</si>
  <si>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</si>
  <si>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</si>
  <si>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</si>
  <si>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</si>
  <si>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</si>
  <si>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</si>
  <si>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</si>
  <si>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</si>
  <si>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</si>
  <si>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</si>
  <si>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</si>
  <si>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</si>
  <si>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</si>
  <si>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</si>
  <si>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</si>
  <si>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</si>
  <si>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</si>
  <si>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</si>
  <si>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</si>
  <si>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</si>
  <si>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</si>
  <si>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</si>
  <si>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</si>
  <si>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</si>
  <si>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</si>
  <si>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</si>
  <si>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</si>
  <si>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</si>
  <si>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</si>
  <si>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</si>
  <si>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</si>
  <si>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</si>
  <si>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</si>
  <si>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</si>
  <si>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</si>
  <si>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</si>
  <si>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</si>
  <si>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</si>
  <si>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</si>
  <si>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</si>
  <si>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</si>
  <si>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</si>
  <si>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</si>
  <si>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</si>
  <si>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</si>
  <si>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</si>
  <si>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</si>
  <si>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</si>
  <si>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</si>
  <si>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</si>
  <si>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</si>
  <si>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</si>
  <si>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</si>
  <si>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</si>
  <si>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</si>
  <si>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</si>
  <si>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</si>
  <si>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</si>
  <si>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</si>
  <si>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</si>
  <si>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</si>
  <si>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</si>
  <si>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</si>
  <si>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</si>
  <si>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</si>
  <si>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</si>
  <si>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</si>
  <si>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</si>
  <si>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</si>
  <si>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</si>
  <si>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</si>
  <si>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</si>
  <si>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</si>
  <si>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</si>
  <si>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</si>
  <si>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</si>
  <si>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</si>
  <si>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</si>
  <si>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</si>
  <si>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</si>
  <si>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</si>
  <si>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</si>
  <si>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</si>
  <si>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</si>
  <si>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</si>
  <si>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</si>
  <si>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</si>
  <si>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</si>
  <si>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</si>
  <si>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</si>
  <si>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</si>
  <si>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</si>
  <si>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</si>
  <si>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</si>
  <si>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</si>
  <si>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</si>
  <si>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</si>
  <si>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</si>
  <si>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</si>
  <si>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</si>
  <si>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</si>
  <si>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</si>
  <si>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</si>
  <si>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</si>
  <si>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</si>
  <si>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</si>
  <si>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</si>
  <si>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</si>
  <si>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</si>
  <si>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</si>
  <si>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</si>
  <si>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</si>
  <si>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</si>
  <si>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</si>
  <si>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</si>
  <si>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</si>
  <si>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</si>
  <si>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</si>
  <si>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</si>
  <si>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</si>
  <si>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</si>
  <si>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</si>
  <si>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</si>
  <si>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</si>
  <si>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</si>
  <si>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</si>
  <si>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</si>
  <si>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</si>
  <si>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</si>
  <si>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</si>
  <si>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</si>
  <si>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</si>
  <si>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</si>
  <si>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</si>
  <si>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</si>
  <si>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</si>
  <si>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</si>
  <si>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</si>
  <si>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</si>
  <si>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</si>
  <si>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</si>
  <si>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</si>
  <si>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</si>
  <si>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</si>
  <si>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</si>
  <si>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</si>
  <si>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</si>
  <si>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</si>
  <si>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</si>
  <si>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</si>
  <si>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</si>
  <si>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</si>
  <si>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</si>
  <si>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</si>
  <si>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</si>
  <si>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</si>
  <si>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</si>
  <si>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</si>
  <si>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</si>
  <si>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</si>
  <si>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</si>
  <si>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</si>
  <si>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</si>
  <si>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</si>
  <si>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</si>
  <si>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</si>
  <si>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</si>
  <si>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</si>
  <si>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</si>
  <si>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</si>
  <si>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</si>
  <si>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</si>
  <si>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</si>
  <si>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</si>
  <si>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</si>
  <si>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</si>
  <si>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</si>
  <si>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</si>
  <si>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</si>
  <si>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</si>
  <si>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</si>
  <si>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</si>
  <si>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</si>
  <si>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</si>
  <si>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</si>
  <si>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</si>
  <si>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</si>
  <si>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</si>
  <si>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</si>
  <si>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</si>
  <si>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</si>
  <si>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</si>
  <si>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</si>
  <si>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</si>
  <si>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</si>
  <si>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</si>
  <si>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</si>
  <si>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</si>
  <si>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</si>
  <si>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</si>
  <si>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</si>
  <si>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</si>
  <si>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</si>
  <si>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</si>
  <si>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</si>
  <si>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</si>
  <si>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</si>
  <si>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</si>
  <si>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</si>
  <si>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</si>
  <si>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</si>
  <si>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</si>
  <si>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</si>
  <si>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</si>
  <si>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</si>
  <si>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</si>
  <si>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</si>
  <si>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</si>
  <si>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</si>
  <si>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</si>
  <si>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</si>
  <si>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</si>
  <si>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</si>
  <si>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</si>
  <si>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</si>
  <si>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</si>
  <si>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</si>
  <si>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</si>
  <si>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</si>
  <si>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</si>
  <si>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</si>
  <si>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</si>
  <si>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</si>
  <si>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</si>
  <si>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</si>
  <si>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</si>
  <si>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</si>
  <si>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</si>
  <si>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</si>
  <si>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</si>
  <si>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</si>
  <si>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</si>
  <si>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</si>
  <si>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</si>
  <si>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</si>
  <si>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</si>
  <si>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</si>
  <si>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</si>
  <si>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</si>
  <si>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</si>
  <si>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</si>
  <si>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</si>
  <si>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</si>
  <si>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</si>
  <si>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</si>
  <si>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</si>
  <si>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</si>
  <si>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</si>
  <si>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</si>
  <si>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</si>
  <si>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</si>
  <si>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</si>
  <si>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</si>
  <si>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</si>
  <si>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</si>
  <si>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</si>
  <si>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</si>
  <si>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</si>
  <si>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</si>
  <si>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</si>
  <si>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</si>
  <si>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</si>
  <si>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</si>
  <si>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</si>
  <si>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</si>
  <si>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</si>
  <si>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</si>
  <si>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</si>
  <si>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</si>
  <si>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</si>
  <si>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</si>
  <si>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</si>
  <si>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</si>
  <si>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</si>
  <si>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</si>
  <si>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</si>
  <si>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</si>
  <si>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</si>
  <si>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</si>
  <si>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</si>
  <si>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</si>
  <si>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</si>
  <si>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</si>
  <si>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</si>
  <si>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</si>
  <si>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</si>
  <si>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</si>
  <si>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</si>
  <si>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</si>
  <si>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</si>
  <si>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</si>
  <si>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</si>
  <si>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</si>
  <si>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</si>
  <si>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</si>
  <si>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</si>
  <si>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</si>
  <si>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</si>
  <si>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</si>
  <si>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</si>
  <si>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</si>
  <si>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</si>
  <si>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</si>
  <si>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</si>
  <si>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</si>
  <si>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</si>
  <si>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</si>
  <si>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</si>
  <si>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</si>
  <si>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</si>
  <si>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</si>
  <si>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</si>
  <si>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</si>
  <si>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</si>
  <si>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</si>
  <si>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</si>
  <si>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</si>
  <si>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</si>
  <si>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</si>
  <si>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</si>
  <si>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</si>
  <si>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</si>
  <si>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</si>
  <si>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</si>
  <si>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</si>
  <si>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</si>
  <si>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</si>
  <si>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</si>
  <si>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</si>
  <si>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</si>
  <si>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</si>
  <si>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</si>
  <si>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</si>
  <si>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</si>
  <si>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</si>
  <si>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</si>
  <si>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</si>
  <si>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</si>
  <si>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</si>
  <si>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</si>
  <si>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</si>
  <si>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</si>
  <si>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</si>
  <si>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</si>
  <si>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</si>
  <si>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</si>
  <si>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</si>
  <si>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</si>
  <si>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</si>
  <si>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</si>
  <si>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</si>
  <si>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</si>
  <si>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</si>
  <si>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</si>
  <si>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</si>
  <si>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</si>
  <si>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</si>
  <si>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</si>
  <si>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</si>
  <si>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</si>
  <si>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</si>
  <si>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</si>
  <si>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</si>
  <si>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</si>
  <si>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</si>
  <si>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</si>
  <si>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</si>
  <si>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</si>
  <si>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</si>
  <si>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</si>
  <si>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</si>
  <si>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</si>
  <si>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</si>
  <si>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</si>
  <si>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</si>
  <si>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</si>
  <si>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</si>
  <si>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</si>
  <si>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</si>
  <si>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</si>
  <si>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</si>
  <si>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</si>
  <si>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</si>
  <si>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</si>
  <si>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</si>
  <si>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</si>
  <si>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</si>
  <si>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</si>
  <si>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</si>
  <si>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</si>
  <si>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</si>
  <si>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</si>
  <si>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</si>
  <si>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</si>
  <si>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</si>
  <si>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</si>
  <si>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</si>
  <si>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</si>
  <si>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</si>
  <si>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</si>
  <si>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</si>
  <si>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</si>
  <si>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</si>
  <si>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</si>
  <si>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</si>
  <si>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</si>
  <si>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</si>
  <si>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</si>
  <si>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</si>
  <si>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</si>
  <si>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</si>
  <si>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</si>
  <si>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</si>
  <si>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</si>
  <si>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</si>
  <si>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</si>
  <si>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</si>
  <si>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</si>
  <si>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</si>
  <si>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</si>
  <si>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</si>
  <si>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</si>
  <si>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</si>
  <si>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</si>
  <si>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</si>
  <si>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</si>
  <si>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</si>
  <si>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</si>
  <si>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</si>
  <si>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</si>
  <si>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</si>
  <si>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</si>
  <si>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</si>
  <si>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</si>
  <si>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</si>
  <si>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</si>
  <si>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</si>
  <si>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</si>
  <si>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</si>
  <si>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</si>
  <si>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</si>
  <si>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</si>
  <si>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</si>
  <si>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</si>
  <si>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</si>
  <si>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</si>
  <si>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</si>
  <si>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</si>
  <si>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</si>
  <si>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</si>
  <si>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</si>
  <si>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</si>
  <si>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</si>
  <si>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</si>
  <si>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</si>
  <si>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</si>
  <si>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</si>
  <si>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</si>
  <si>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</si>
  <si>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</si>
  <si>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</si>
  <si>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</si>
  <si>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</si>
  <si>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</si>
  <si>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</si>
  <si>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</si>
  <si>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</si>
  <si>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</si>
  <si>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</si>
  <si>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</si>
  <si>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</si>
  <si>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</si>
  <si>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</si>
  <si>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</si>
  <si>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</si>
  <si>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</si>
  <si>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</si>
  <si>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</si>
  <si>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</si>
  <si>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</si>
  <si>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</si>
  <si>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</si>
  <si>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</si>
  <si>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</si>
  <si>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</si>
  <si>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</si>
  <si>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</si>
  <si>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</si>
  <si>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</si>
  <si>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</si>
  <si>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</si>
  <si>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</si>
  <si>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</si>
  <si>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</si>
  <si>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</si>
  <si>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</si>
  <si>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</si>
  <si>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</si>
  <si>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</si>
  <si>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</si>
  <si>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</si>
  <si>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</si>
  <si>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</si>
  <si>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</si>
  <si>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</si>
  <si>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</si>
  <si>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</si>
  <si>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</si>
  <si>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</si>
  <si>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</si>
  <si>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</si>
  <si>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</si>
  <si>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</si>
  <si>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</si>
  <si>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</si>
  <si>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</si>
  <si>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</si>
  <si>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</si>
  <si>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</si>
  <si>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</si>
  <si>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</si>
  <si>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</si>
  <si>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</si>
  <si>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</si>
  <si>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</si>
  <si>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</si>
  <si>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</si>
  <si>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</si>
  <si>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</si>
  <si>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</si>
  <si>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</si>
  <si>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</si>
  <si>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</si>
  <si>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</si>
  <si>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</si>
  <si>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</si>
  <si>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</si>
  <si>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</si>
  <si>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</si>
  <si>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</si>
  <si>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</si>
  <si>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</si>
  <si>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</si>
  <si>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</si>
  <si>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</si>
  <si>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</si>
  <si>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</si>
  <si>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</si>
  <si>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</si>
  <si>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</si>
  <si>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</si>
  <si>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</si>
  <si>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</si>
  <si>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</si>
  <si>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</si>
  <si>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</si>
  <si>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</si>
  <si>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</si>
  <si>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</si>
  <si>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</si>
  <si>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</si>
  <si>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</si>
  <si>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</si>
  <si>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</si>
  <si>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</si>
  <si>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</si>
  <si>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</si>
  <si>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</si>
  <si>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</si>
  <si>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</si>
  <si>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</si>
  <si>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</si>
  <si>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</si>
  <si>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</si>
  <si>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</si>
  <si>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</si>
  <si>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</si>
  <si>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</si>
  <si>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</si>
  <si>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</si>
  <si>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</si>
  <si>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</si>
  <si>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</si>
  <si>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</si>
  <si>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</si>
  <si>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</si>
  <si>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</si>
  <si>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</si>
  <si>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</si>
  <si>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</si>
  <si>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</si>
  <si>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</si>
  <si>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</si>
  <si>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</si>
  <si>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</si>
  <si>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</si>
  <si>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</si>
  <si>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</si>
  <si>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</si>
  <si>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</si>
  <si>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</si>
  <si>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</si>
  <si>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</si>
  <si>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</si>
  <si>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</si>
  <si>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</si>
  <si>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</si>
  <si>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</si>
  <si>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</si>
  <si>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</si>
  <si>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</si>
  <si>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</si>
  <si>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</si>
  <si>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</si>
  <si>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</si>
  <si>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</si>
  <si>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</si>
  <si>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</si>
  <si>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</si>
  <si>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</si>
  <si>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</si>
  <si>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</si>
  <si>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</si>
  <si>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</si>
  <si>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</si>
  <si>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</si>
  <si>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</si>
  <si>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</si>
  <si>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</si>
  <si>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</si>
  <si>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</si>
  <si>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</si>
  <si>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</si>
  <si>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</si>
  <si>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</si>
  <si>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</si>
  <si>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</si>
  <si>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</si>
  <si>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</si>
  <si>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</si>
  <si>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</si>
  <si>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</si>
  <si>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</si>
  <si>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</si>
  <si>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</si>
  <si>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</si>
  <si>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</si>
  <si>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</si>
  <si>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</si>
  <si>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</si>
  <si>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</si>
  <si>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</si>
  <si>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</si>
  <si>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</si>
  <si>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</si>
  <si>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</si>
  <si>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</si>
  <si>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</si>
  <si>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</si>
  <si>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</si>
  <si>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</si>
  <si>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</si>
  <si>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</si>
  <si>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</si>
  <si>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</si>
  <si>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</si>
  <si>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</si>
  <si>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</si>
  <si>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</si>
  <si>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</si>
  <si>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</si>
  <si>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</si>
  <si>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</si>
  <si>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</si>
  <si>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</si>
  <si>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</si>
  <si>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</si>
  <si>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</si>
  <si>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</si>
  <si>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</si>
  <si>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</si>
  <si>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</si>
  <si>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</si>
  <si>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</si>
  <si>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</si>
  <si>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</si>
  <si>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</si>
  <si>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</si>
  <si>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</si>
  <si>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</si>
  <si>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</si>
  <si>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</si>
  <si>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</si>
  <si>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</si>
  <si>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</si>
  <si>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</si>
  <si>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</si>
  <si>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</si>
  <si>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</si>
  <si>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</si>
  <si>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</si>
  <si>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</si>
  <si>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</si>
  <si>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</si>
  <si>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</si>
  <si>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</si>
  <si>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</si>
  <si>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</si>
  <si>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</si>
  <si>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</si>
  <si>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</si>
  <si>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</si>
  <si>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</si>
  <si>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</si>
  <si>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</si>
  <si>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</si>
  <si>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</si>
  <si>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</si>
  <si>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</si>
  <si>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</si>
  <si>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</si>
  <si>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</si>
  <si>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</si>
  <si>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</si>
  <si>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</si>
  <si>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</si>
  <si>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</si>
  <si>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</si>
  <si>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</si>
  <si>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</si>
  <si>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</si>
  <si>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</si>
  <si>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</si>
  <si>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</si>
  <si>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</si>
  <si>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</si>
  <si>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</si>
  <si>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</si>
  <si>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</si>
  <si>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</si>
  <si>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</si>
  <si>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</si>
  <si>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</si>
  <si>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</si>
  <si>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</si>
  <si>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</si>
  <si>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</si>
  <si>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</si>
  <si>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</si>
  <si>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</si>
  <si>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</si>
  <si>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</si>
  <si>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</si>
  <si>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</si>
  <si>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</si>
  <si>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</si>
  <si>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</si>
  <si>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</si>
  <si>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</si>
  <si>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</si>
  <si>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</si>
  <si>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</si>
  <si>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</si>
  <si>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</si>
  <si>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</si>
  <si>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</si>
  <si>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</si>
  <si>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</si>
  <si>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</si>
  <si>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</si>
  <si>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</si>
  <si>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</si>
  <si>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</si>
  <si>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</si>
  <si>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</si>
  <si>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</si>
  <si>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</si>
  <si>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</si>
  <si>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</si>
  <si>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</si>
  <si>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</si>
  <si>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</si>
  <si>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</si>
  <si>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</si>
  <si>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</si>
  <si>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</si>
  <si>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</si>
  <si>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</si>
  <si>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</si>
  <si>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</si>
  <si>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</si>
  <si>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</si>
  <si>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</si>
  <si>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</si>
  <si>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</si>
  <si>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</si>
  <si>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</si>
  <si>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</si>
  <si>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</si>
  <si>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</si>
  <si>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</si>
  <si>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</si>
  <si>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</si>
  <si>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</si>
  <si>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</si>
  <si>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</si>
  <si>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</si>
  <si>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</si>
  <si>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</si>
  <si>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</si>
  <si>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</si>
  <si>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</si>
  <si>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</si>
  <si>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</si>
  <si>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</si>
  <si>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</si>
  <si>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</si>
  <si>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</si>
  <si>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</si>
  <si>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</si>
  <si>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</si>
  <si>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</si>
  <si>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</si>
  <si>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</si>
  <si>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</si>
  <si>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</si>
  <si>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</si>
  <si>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</si>
  <si>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</si>
  <si>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</si>
  <si>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</si>
  <si>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</si>
  <si>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</si>
  <si>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</si>
  <si>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</si>
  <si>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</si>
  <si>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</si>
  <si>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</si>
  <si>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</si>
  <si>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</si>
  <si>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</si>
  <si>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</si>
  <si>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</si>
  <si>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</si>
  <si>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</si>
  <si>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</si>
  <si>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</si>
  <si>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</si>
  <si>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</si>
  <si>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</si>
  <si>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</si>
  <si>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</si>
  <si>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</si>
  <si>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</si>
  <si>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</si>
  <si>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</si>
  <si>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</si>
  <si>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</si>
  <si>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</si>
  <si>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</si>
  <si>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</si>
  <si>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</si>
  <si>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</si>
  <si>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</si>
  <si>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</si>
  <si>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</si>
  <si>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</si>
  <si>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</si>
  <si>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</si>
  <si>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</si>
  <si>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</si>
  <si>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</si>
  <si>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</si>
  <si>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</si>
  <si>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</si>
  <si>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</si>
  <si>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</si>
  <si>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</si>
  <si>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</si>
  <si>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</si>
  <si>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</si>
  <si>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</si>
  <si>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</si>
  <si>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</si>
  <si>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</si>
  <si>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</si>
  <si>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</si>
  <si>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</si>
  <si>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</si>
  <si>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</si>
  <si>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</si>
  <si>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</si>
  <si>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</si>
  <si>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</si>
  <si>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</si>
  <si>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</si>
  <si>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</si>
  <si>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</si>
  <si>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</si>
  <si>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</si>
  <si>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</si>
  <si>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</si>
  <si>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</si>
  <si>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</si>
  <si>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</si>
  <si>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</si>
  <si>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</si>
  <si>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</si>
  <si>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</si>
  <si>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</si>
  <si>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</si>
  <si>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</si>
  <si>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</si>
  <si>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</si>
  <si>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</si>
  <si>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</si>
  <si>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</si>
  <si>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</si>
  <si>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</si>
  <si>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</si>
  <si>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</si>
  <si>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</si>
  <si>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</si>
  <si>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</si>
  <si>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</si>
  <si>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</si>
  <si>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</si>
  <si>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</si>
  <si>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</si>
  <si>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</si>
  <si>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</si>
  <si>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</si>
  <si>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</si>
  <si>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</si>
  <si>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</si>
  <si>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</si>
  <si>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</si>
  <si>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</si>
  <si>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</si>
  <si>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</si>
  <si>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</si>
  <si>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</si>
  <si>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</si>
  <si>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</si>
  <si>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</si>
  <si>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</si>
  <si>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</si>
  <si>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</si>
  <si>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</si>
  <si>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</si>
  <si>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</si>
  <si>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</si>
  <si>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</si>
  <si>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</si>
  <si>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</si>
  <si>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</si>
  <si>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</si>
  <si>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</si>
  <si>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</si>
  <si>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</si>
  <si>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</si>
  <si>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</si>
  <si>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</si>
  <si>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</si>
  <si>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</si>
  <si>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</si>
  <si>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</si>
  <si>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</si>
  <si>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</si>
  <si>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</si>
  <si>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</si>
  <si>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</si>
  <si>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</si>
  <si>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</si>
  <si>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</si>
  <si>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</si>
  <si>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</si>
  <si>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</si>
  <si>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</si>
  <si>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</si>
  <si>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</si>
  <si>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</si>
  <si>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</si>
  <si>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</si>
  <si>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</si>
  <si>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</si>
  <si>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</si>
  <si>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</si>
  <si>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</si>
  <si>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</si>
  <si>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</si>
  <si>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</si>
  <si>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</si>
  <si>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</si>
  <si>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</si>
  <si>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</si>
  <si>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</si>
  <si>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</si>
  <si>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</si>
  <si>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</si>
  <si>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</si>
  <si>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</si>
  <si>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</si>
  <si>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</si>
  <si>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</si>
  <si>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</si>
  <si>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</si>
  <si>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</si>
  <si>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</si>
  <si>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</si>
  <si>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</si>
  <si>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</si>
  <si>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</si>
  <si>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</si>
  <si>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</si>
  <si>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</si>
  <si>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</si>
  <si>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</si>
  <si>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</si>
  <si>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</si>
  <si>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</si>
  <si>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</si>
  <si>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</si>
  <si>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</si>
  <si>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</si>
  <si>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</si>
  <si>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</si>
  <si>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</si>
  <si>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</si>
  <si>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</si>
  <si>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</si>
  <si>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</si>
  <si>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</si>
  <si>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</si>
  <si>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</si>
  <si>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</si>
  <si>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</si>
  <si>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</si>
  <si>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</si>
  <si>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</si>
  <si>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</si>
  <si>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</si>
  <si>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</si>
  <si>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</si>
  <si>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</si>
  <si>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</si>
  <si>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</si>
  <si>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</si>
  <si>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</si>
  <si>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</si>
  <si>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</si>
  <si>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</si>
  <si>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</si>
  <si>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</si>
  <si>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</si>
  <si>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</si>
  <si>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</si>
  <si>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</si>
  <si>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</si>
  <si>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</si>
  <si>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</si>
  <si>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</si>
  <si>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</si>
  <si>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</si>
  <si>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</si>
  <si>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</si>
  <si>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</si>
  <si>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</si>
  <si>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</si>
  <si>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</si>
  <si>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</si>
  <si>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</si>
  <si>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</si>
  <si>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</si>
  <si>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</si>
  <si>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</si>
  <si>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</si>
  <si>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</si>
  <si>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</si>
  <si>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</si>
  <si>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</si>
  <si>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</si>
  <si>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</si>
  <si>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</si>
  <si>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</si>
  <si>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</si>
  <si>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</si>
  <si>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</si>
  <si>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</si>
  <si>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</si>
  <si>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</si>
  <si>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</si>
  <si>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</si>
  <si>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</si>
  <si>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</si>
  <si>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</si>
  <si>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</si>
  <si>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</si>
  <si>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</si>
  <si>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</si>
  <si>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</si>
  <si>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</si>
  <si>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</si>
  <si>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</si>
  <si>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</si>
  <si>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</si>
  <si>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</si>
  <si>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</si>
  <si>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</si>
  <si>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</si>
  <si>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</si>
  <si>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</si>
  <si>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</si>
  <si>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</si>
  <si>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</si>
  <si>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</si>
  <si>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</si>
  <si>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</si>
  <si>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</si>
  <si>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</si>
  <si>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</si>
  <si>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</si>
  <si>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</si>
  <si>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</si>
  <si>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</si>
  <si>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</si>
  <si>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</si>
  <si>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</si>
  <si>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</si>
  <si>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</si>
  <si>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</si>
  <si>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</si>
  <si>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</si>
  <si>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</si>
  <si>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</si>
  <si>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</si>
  <si>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</si>
  <si>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</si>
  <si>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</si>
  <si>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</si>
  <si>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</si>
  <si>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</si>
  <si>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</si>
  <si>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</si>
  <si>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</si>
  <si>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</si>
  <si>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</si>
  <si>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</si>
  <si>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</si>
  <si>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</si>
  <si>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</si>
  <si>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</si>
  <si>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</si>
  <si>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</si>
  <si>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</si>
  <si>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</si>
  <si>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</si>
  <si>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</si>
  <si>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</si>
  <si>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</si>
  <si>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</si>
  <si>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</si>
  <si>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</si>
  <si>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</si>
  <si>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</si>
  <si>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</si>
  <si>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</si>
  <si>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</si>
  <si>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</si>
  <si>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</si>
  <si>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</si>
  <si>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</si>
  <si>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</si>
  <si>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</si>
  <si>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</si>
  <si>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</si>
  <si>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</si>
  <si>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</si>
  <si>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</si>
  <si>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</si>
  <si>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</si>
  <si>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</si>
  <si>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</si>
  <si>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</si>
  <si>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</si>
  <si>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</si>
  <si>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</si>
  <si>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</si>
  <si>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</si>
  <si>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</si>
  <si>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</si>
  <si>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</si>
  <si>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</si>
  <si>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</si>
  <si>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</si>
  <si>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</si>
  <si>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</si>
  <si>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</si>
  <si>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</si>
  <si>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</si>
  <si>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</si>
  <si>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</si>
  <si>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</si>
  <si>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</si>
  <si>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</si>
  <si>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</si>
  <si>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</si>
  <si>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</si>
  <si>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</si>
  <si>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</si>
  <si>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</si>
  <si>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</si>
  <si>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</si>
  <si>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</si>
  <si>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</si>
  <si>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</si>
  <si>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</si>
  <si>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</si>
  <si>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</si>
  <si>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</si>
  <si>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</si>
  <si>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</si>
  <si>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</si>
  <si>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</si>
  <si>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</si>
  <si>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</si>
  <si>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</si>
  <si>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</si>
  <si>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</si>
  <si>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</si>
  <si>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</si>
  <si>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</si>
  <si>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</si>
  <si>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</si>
  <si>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</si>
  <si>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</si>
  <si>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</si>
  <si>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</si>
  <si>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</si>
  <si>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</si>
  <si>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</si>
  <si>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</si>
  <si>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</si>
  <si>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</si>
  <si>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</si>
  <si>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</si>
  <si>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</si>
  <si>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</si>
  <si>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</si>
  <si>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</si>
  <si>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</si>
  <si>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</si>
  <si>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</si>
  <si>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</si>
  <si>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</si>
  <si>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</si>
  <si>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</si>
  <si>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</si>
  <si>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</si>
  <si>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</si>
  <si>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</si>
  <si>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</si>
  <si>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</si>
  <si>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</si>
  <si>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</si>
  <si>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</si>
  <si>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</si>
  <si>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</si>
  <si>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</si>
  <si>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</si>
  <si>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</si>
  <si>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</si>
  <si>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</si>
  <si>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</si>
  <si>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</si>
  <si>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</si>
  <si>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</si>
  <si>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</si>
  <si>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</si>
  <si>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</si>
  <si>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</si>
  <si>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</si>
  <si>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</si>
  <si>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</si>
  <si>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</si>
  <si>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</si>
  <si>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</si>
  <si>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</si>
  <si>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</si>
  <si>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</si>
  <si>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</si>
  <si>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</si>
  <si>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</si>
  <si>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</si>
  <si>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</si>
  <si>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</si>
  <si>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</si>
  <si>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</si>
  <si>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</si>
  <si>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</si>
  <si>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</si>
  <si>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</si>
  <si>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</si>
  <si>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</si>
  <si>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</si>
  <si>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</si>
  <si>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</si>
  <si>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</si>
  <si>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</si>
  <si>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</si>
  <si>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</si>
  <si>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</si>
  <si>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</si>
  <si>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</si>
  <si>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</si>
  <si>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</si>
  <si>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</si>
  <si>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</si>
  <si>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</si>
  <si>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</si>
  <si>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</si>
  <si>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</si>
  <si>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</si>
  <si>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</si>
  <si>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</si>
  <si>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</si>
  <si>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</si>
  <si>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</si>
  <si>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</si>
  <si>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</si>
  <si>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</si>
  <si>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</si>
  <si>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</si>
  <si>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</si>
  <si>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</si>
  <si>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</si>
  <si>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</si>
  <si>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</si>
  <si>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</si>
  <si>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</si>
  <si>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</si>
  <si>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</si>
  <si>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</si>
  <si>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</si>
  <si>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</si>
  <si>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</si>
  <si>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</si>
  <si>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</si>
  <si>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</si>
  <si>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</si>
  <si>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</si>
  <si>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</si>
  <si>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</si>
  <si>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</si>
  <si>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</si>
  <si>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</si>
  <si>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</si>
  <si>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</si>
  <si>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</si>
  <si>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</si>
  <si>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</si>
  <si>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</si>
  <si>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</si>
  <si>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</si>
  <si>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</si>
  <si>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</si>
  <si>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</si>
  <si>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</si>
  <si>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</si>
  <si>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</si>
  <si>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</si>
  <si>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</si>
  <si>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</si>
  <si>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</si>
  <si>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</si>
  <si>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</si>
  <si>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</si>
  <si>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</si>
  <si>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</si>
  <si>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</si>
  <si>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</si>
  <si>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</si>
  <si>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</si>
  <si>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</si>
  <si>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</si>
  <si>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</si>
  <si>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</si>
  <si>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</si>
  <si>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</si>
  <si>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</si>
  <si>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</si>
  <si>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</si>
  <si>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</si>
  <si>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</si>
  <si>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</si>
  <si>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</si>
  <si>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</si>
  <si>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</si>
  <si>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</si>
  <si>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</si>
  <si>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</si>
  <si>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</si>
  <si>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</si>
  <si>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</si>
  <si>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</si>
  <si>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</si>
  <si>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</si>
  <si>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</si>
  <si>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</si>
  <si>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</si>
  <si>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</si>
  <si>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</si>
  <si>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</si>
  <si>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</si>
  <si>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</si>
  <si>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</si>
  <si>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</si>
  <si>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</si>
  <si>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</si>
  <si>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</si>
  <si>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</si>
  <si>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</si>
  <si>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</si>
  <si>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</si>
  <si>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</si>
  <si>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</si>
  <si>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</si>
  <si>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</si>
  <si>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</si>
  <si>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</si>
  <si>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</si>
  <si>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</si>
  <si>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</si>
  <si>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</si>
  <si>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</si>
  <si>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</si>
  <si>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</si>
  <si>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</si>
  <si>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</si>
  <si>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</si>
  <si>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</si>
  <si>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</si>
  <si>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</si>
  <si>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</si>
  <si>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</si>
  <si>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</si>
  <si>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</si>
  <si>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</si>
  <si>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</si>
  <si>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</si>
  <si>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</si>
  <si>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</si>
  <si>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</si>
  <si>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</si>
  <si>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</si>
  <si>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</si>
  <si>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</si>
  <si>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</si>
  <si>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</si>
  <si>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</si>
  <si>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</si>
  <si>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</si>
  <si>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</si>
  <si>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</si>
  <si>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</si>
  <si>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</si>
  <si>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</si>
  <si>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</si>
  <si>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</si>
  <si>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</si>
  <si>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</si>
  <si>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</si>
  <si>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</si>
  <si>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</si>
  <si>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</si>
  <si>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</si>
  <si>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</si>
  <si>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</si>
  <si>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</si>
  <si>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</si>
  <si>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</si>
  <si>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</si>
  <si>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</si>
  <si>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</si>
  <si>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</si>
  <si>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</si>
  <si>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</si>
  <si>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</si>
  <si>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</si>
  <si>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</si>
  <si>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</si>
  <si>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</si>
  <si>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</si>
  <si>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</si>
  <si>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</si>
  <si>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</si>
  <si>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</si>
  <si>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</si>
  <si>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</si>
  <si>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</si>
  <si>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</si>
  <si>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</si>
  <si>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</si>
  <si>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</si>
  <si>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</si>
  <si>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</si>
  <si>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</si>
  <si>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</si>
  <si>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</si>
  <si>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</si>
  <si>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</si>
  <si>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</si>
  <si>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</si>
  <si>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</si>
  <si>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</si>
  <si>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</si>
  <si>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</si>
  <si>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</si>
  <si>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</si>
  <si>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</si>
  <si>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</si>
  <si>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</si>
  <si>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</si>
  <si>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</si>
  <si>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</si>
  <si>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</si>
  <si>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</si>
  <si>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</si>
  <si>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</si>
  <si>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</si>
  <si>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</si>
  <si>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</si>
  <si>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</si>
  <si>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</si>
  <si>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</si>
  <si>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</si>
  <si>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</si>
  <si>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</si>
  <si>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</si>
  <si>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</si>
  <si>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</si>
  <si>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</si>
  <si>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</si>
  <si>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</si>
  <si>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</si>
  <si>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</si>
  <si>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</si>
  <si>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</si>
  <si>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</si>
  <si>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</si>
  <si>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</si>
  <si>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</si>
  <si>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</si>
  <si>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</si>
  <si>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</si>
  <si>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</si>
  <si>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</si>
  <si>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</si>
  <si>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</si>
  <si>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</si>
  <si>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</si>
  <si>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</si>
  <si>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</si>
  <si>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</si>
  <si>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</si>
  <si>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</si>
  <si>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</si>
  <si>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</si>
  <si>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</si>
  <si>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</si>
  <si>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</si>
  <si>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</si>
  <si>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</si>
  <si>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</si>
  <si>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</si>
  <si>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</si>
  <si>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</si>
  <si>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</si>
  <si>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</si>
  <si>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</si>
  <si>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</si>
  <si>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</si>
  <si>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</si>
  <si>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</si>
  <si>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</si>
  <si>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</si>
  <si>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</si>
  <si>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</si>
  <si>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</si>
  <si>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</si>
  <si>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</si>
  <si>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</si>
  <si>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</si>
  <si>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</si>
  <si>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</si>
  <si>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</si>
  <si>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</si>
  <si>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</si>
  <si>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</si>
  <si>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</si>
  <si>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</si>
  <si>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</si>
  <si>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</si>
  <si>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</si>
  <si>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</si>
  <si>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</si>
  <si>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</si>
  <si>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</si>
  <si>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</si>
  <si>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</si>
  <si>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</si>
  <si>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</si>
  <si>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</si>
  <si>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</si>
  <si>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</si>
  <si>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</si>
  <si>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</si>
  <si>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</si>
  <si>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</si>
  <si>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</si>
  <si>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</si>
  <si>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</si>
  <si>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</si>
  <si>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</si>
  <si>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</si>
  <si>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</si>
  <si>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</si>
  <si>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</si>
  <si>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</si>
  <si>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</si>
  <si>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</si>
  <si>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</si>
  <si>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</si>
  <si>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</si>
  <si>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</si>
  <si>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</si>
  <si>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</si>
  <si>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</si>
  <si>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</si>
  <si>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</si>
  <si>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</si>
  <si>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</si>
  <si>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</si>
  <si>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</si>
  <si>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</si>
  <si>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</si>
  <si>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</si>
  <si>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</si>
  <si>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</si>
  <si>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</si>
  <si>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</si>
  <si>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</si>
  <si>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</si>
  <si>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</si>
  <si>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</si>
  <si>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</si>
  <si>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</si>
  <si>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</si>
  <si>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</si>
  <si>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</si>
  <si>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</si>
  <si>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</si>
  <si>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</si>
  <si>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</si>
  <si>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</si>
  <si>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</si>
  <si>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</si>
  <si>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</si>
  <si>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</si>
  <si>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</si>
  <si>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</si>
  <si>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</si>
  <si>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</si>
  <si>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</si>
  <si>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</si>
  <si>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</si>
  <si>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</si>
  <si>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</si>
  <si>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</si>
  <si>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</si>
  <si>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</si>
  <si>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</si>
  <si>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</si>
  <si>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</si>
  <si>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</si>
  <si>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</si>
  <si>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</si>
  <si>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</si>
  <si>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</si>
  <si>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</si>
  <si>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</si>
  <si>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</si>
  <si>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</si>
  <si>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</si>
  <si>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</si>
  <si>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</si>
  <si>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</si>
  <si>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</si>
  <si>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</si>
  <si>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</si>
  <si>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</si>
  <si>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</si>
  <si>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</si>
  <si>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</si>
  <si>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</si>
  <si>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</si>
  <si>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</si>
  <si>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</si>
  <si>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</si>
  <si>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</si>
  <si>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</si>
  <si>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</si>
  <si>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</si>
  <si>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</si>
  <si>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</si>
  <si>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</si>
  <si>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</si>
  <si>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</si>
  <si>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</si>
  <si>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</si>
  <si>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</si>
  <si>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</si>
  <si>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</si>
  <si>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</si>
  <si>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</si>
  <si>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</si>
  <si>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</si>
  <si>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</si>
  <si>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</si>
  <si>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</si>
  <si>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</si>
  <si>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</si>
  <si>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</si>
  <si>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</si>
  <si>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</si>
  <si>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</si>
  <si>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</si>
  <si>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</si>
  <si>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</si>
  <si>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</si>
  <si>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</si>
  <si>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</si>
  <si>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</si>
  <si>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</si>
  <si>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</si>
  <si>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</si>
  <si>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</si>
  <si>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</si>
  <si>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</si>
  <si>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</si>
  <si>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</si>
  <si>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</si>
  <si>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</si>
  <si>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</si>
  <si>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</si>
  <si>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</si>
  <si>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</si>
  <si>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</si>
  <si>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</si>
  <si>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</si>
  <si>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</si>
  <si>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</si>
  <si>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</si>
  <si>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</si>
  <si>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</si>
  <si>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</si>
  <si>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</si>
  <si>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</si>
  <si>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</si>
  <si>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</si>
  <si>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</si>
  <si>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</si>
  <si>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</si>
  <si>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</si>
  <si>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</si>
  <si>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</si>
  <si>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</si>
  <si>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</si>
  <si>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</si>
  <si>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</si>
  <si>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</si>
  <si>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</si>
  <si>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</si>
  <si>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</si>
  <si>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</si>
  <si>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</si>
  <si>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</si>
  <si>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</si>
  <si>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</si>
  <si>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</si>
  <si>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</si>
  <si>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</si>
  <si>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</si>
  <si>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</si>
  <si>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</si>
  <si>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</si>
  <si>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</si>
  <si>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</si>
  <si>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</si>
  <si>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</si>
  <si>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</si>
  <si>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</si>
  <si>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</si>
  <si>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</si>
  <si>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</si>
  <si>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</si>
  <si>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</si>
  <si>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</si>
  <si>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</si>
  <si>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</si>
  <si>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</si>
  <si>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</si>
  <si>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</si>
  <si>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</si>
  <si>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</si>
  <si>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</si>
  <si>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</si>
  <si>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</si>
  <si>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</si>
  <si>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</si>
  <si>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</si>
  <si>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</si>
  <si>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</si>
  <si>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</si>
  <si>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</si>
  <si>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</si>
  <si>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</si>
  <si>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</si>
  <si>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</si>
  <si>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</si>
  <si>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</si>
  <si>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</si>
  <si>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</si>
  <si>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</si>
  <si>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</si>
  <si>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</si>
  <si>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</si>
  <si>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</si>
  <si>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</si>
  <si>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</si>
  <si>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</si>
  <si>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</si>
  <si>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</si>
  <si>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</si>
  <si>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</si>
  <si>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</si>
  <si>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</si>
  <si>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</si>
  <si>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</si>
  <si>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</si>
  <si>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</si>
  <si>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</si>
  <si>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</si>
  <si>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</si>
  <si>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</si>
  <si>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</si>
  <si>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</si>
  <si>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</si>
  <si>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</si>
  <si>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</si>
  <si>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</si>
  <si>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</si>
  <si>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</si>
  <si>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</si>
  <si>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</si>
  <si>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</si>
  <si>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</si>
  <si>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</si>
  <si>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</si>
  <si>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</si>
  <si>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</si>
  <si>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</si>
  <si>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</si>
  <si>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</si>
  <si>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</si>
  <si>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</si>
  <si>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</si>
  <si>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</si>
  <si>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</si>
  <si>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</si>
  <si>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</si>
  <si>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</si>
  <si>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</si>
  <si>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</si>
  <si>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</si>
  <si>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</si>
  <si>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</si>
  <si>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</si>
  <si>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</si>
  <si>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</si>
  <si>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</si>
  <si>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</si>
  <si>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</si>
  <si>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</si>
  <si>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</si>
  <si>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</si>
  <si>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</si>
  <si>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</si>
  <si>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</si>
  <si>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</si>
  <si>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</si>
  <si>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</si>
  <si>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</si>
  <si>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</si>
  <si>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</si>
  <si>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</si>
  <si>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</si>
  <si>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</si>
  <si>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</si>
  <si>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</si>
  <si>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</si>
  <si>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</si>
  <si>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</si>
  <si>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</si>
  <si>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</si>
  <si>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</si>
  <si>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</si>
  <si>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</si>
  <si>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</si>
  <si>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</si>
  <si>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</si>
  <si>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</si>
  <si>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</si>
  <si>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</si>
  <si>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</si>
  <si>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</si>
  <si>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</si>
  <si>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</si>
  <si>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</si>
  <si>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</si>
  <si>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</si>
  <si>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</si>
  <si>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</si>
  <si>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</si>
  <si>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</si>
  <si>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</si>
  <si>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</si>
  <si>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</si>
  <si>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</si>
  <si>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</si>
  <si>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</si>
  <si>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</si>
  <si>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</si>
  <si>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</si>
  <si>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</si>
  <si>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</si>
  <si>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</si>
  <si>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</si>
  <si>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</si>
  <si>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</si>
  <si>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</si>
  <si>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</si>
  <si>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</si>
  <si>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</si>
  <si>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</si>
  <si>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</si>
  <si>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</si>
  <si>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</si>
  <si>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</si>
  <si>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</si>
  <si>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</si>
  <si>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</si>
  <si>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</si>
  <si>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</si>
  <si>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</si>
  <si>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</si>
  <si>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</si>
  <si>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</si>
  <si>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</si>
  <si>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</si>
  <si>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</si>
  <si>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</si>
  <si>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</si>
  <si>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</si>
  <si>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</si>
  <si>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</si>
  <si>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</si>
  <si>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</si>
  <si>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</si>
  <si>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</si>
  <si>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</si>
  <si>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</si>
  <si>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</si>
  <si>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</si>
  <si>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</si>
  <si>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</si>
  <si>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</si>
  <si>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</si>
  <si>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</si>
  <si>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</si>
  <si>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</si>
  <si>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</si>
  <si>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</si>
  <si>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</si>
  <si>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</si>
  <si>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</si>
  <si>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</si>
  <si>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</si>
  <si>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</si>
  <si>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</si>
  <si>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</si>
  <si>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</si>
  <si>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</si>
  <si>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</si>
  <si>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</si>
  <si>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</si>
  <si>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</si>
  <si>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</si>
  <si>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</si>
  <si>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</si>
  <si>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</si>
  <si>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</si>
  <si>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</si>
  <si>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</si>
  <si>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</si>
  <si>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</si>
  <si>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</si>
  <si>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</si>
  <si>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</si>
  <si>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</si>
  <si>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</si>
  <si>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</si>
  <si>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</si>
  <si>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</si>
  <si>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</si>
  <si>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</si>
  <si>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</si>
  <si>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</si>
  <si>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</si>
  <si>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</si>
  <si>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</si>
  <si>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</si>
  <si>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</si>
  <si>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</si>
  <si>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</si>
  <si>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</si>
  <si>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</si>
  <si>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</si>
  <si>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</si>
  <si>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</si>
  <si>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</si>
  <si>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</si>
  <si>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</si>
  <si>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</si>
  <si>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</si>
  <si>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</si>
  <si>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</si>
  <si>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</si>
  <si>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</si>
  <si>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</si>
  <si>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</si>
  <si>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</si>
  <si>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</si>
  <si>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</si>
  <si>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</si>
  <si>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</si>
  <si>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</si>
  <si>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</si>
  <si>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</si>
  <si>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</si>
  <si>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</si>
  <si>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</si>
  <si>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</si>
  <si>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</si>
  <si>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</si>
  <si>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</si>
  <si>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</si>
  <si>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</si>
  <si>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</si>
  <si>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</si>
  <si>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</si>
  <si>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</si>
  <si>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</si>
  <si>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</si>
  <si>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</si>
  <si>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</si>
  <si>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</si>
  <si>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</si>
  <si>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</si>
  <si>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</si>
  <si>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</si>
  <si>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</si>
  <si>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</si>
  <si>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</si>
  <si>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</si>
  <si>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</si>
  <si>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</si>
  <si>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</si>
  <si>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</si>
  <si>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</si>
  <si>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</si>
  <si>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</si>
  <si>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</si>
  <si>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</si>
  <si>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</si>
  <si>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</si>
  <si>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</si>
  <si>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</si>
  <si>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</si>
  <si>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</si>
  <si>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</si>
  <si>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</si>
  <si>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</si>
  <si>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</si>
  <si>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</si>
  <si>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</si>
  <si>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</si>
  <si>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</si>
  <si>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</si>
  <si>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</si>
  <si>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</si>
  <si>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</si>
  <si>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</si>
  <si>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</si>
  <si>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</si>
  <si>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</si>
  <si>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</si>
  <si>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</si>
  <si>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</si>
  <si>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</si>
  <si>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</si>
  <si>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</si>
  <si>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</si>
  <si>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</si>
  <si>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</si>
  <si>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</si>
  <si>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</si>
  <si>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</si>
  <si>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</si>
  <si>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</si>
  <si>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</si>
  <si>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</si>
  <si>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</si>
  <si>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</si>
  <si>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</si>
  <si>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</si>
  <si>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</si>
  <si>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</si>
  <si>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</si>
  <si>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</si>
  <si>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</si>
  <si>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</si>
  <si>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</si>
  <si>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</si>
  <si>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</si>
  <si>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</si>
  <si>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</si>
  <si>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</si>
  <si>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</si>
  <si>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</si>
  <si>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</si>
  <si>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</si>
  <si>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</si>
  <si>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</si>
  <si>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</si>
  <si>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</si>
  <si>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</si>
  <si>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</si>
  <si>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</si>
  <si>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</si>
  <si>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</si>
  <si>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</si>
  <si>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</si>
  <si>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</si>
  <si>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</si>
  <si>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</si>
  <si>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</si>
  <si>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</si>
  <si>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</si>
  <si>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</si>
  <si>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</si>
  <si>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</si>
  <si>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</si>
  <si>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</si>
  <si>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</si>
  <si>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</si>
  <si>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</si>
  <si>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</si>
  <si>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</si>
  <si>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</si>
  <si>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</si>
  <si>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</si>
  <si>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</si>
  <si>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</si>
  <si>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</si>
  <si>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</si>
  <si>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</si>
  <si>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</si>
  <si>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</si>
  <si>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</si>
  <si>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</si>
  <si>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</si>
  <si>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</si>
  <si>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</si>
  <si>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</si>
  <si>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</si>
  <si>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</si>
  <si>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</si>
  <si>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</si>
  <si>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</si>
  <si>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</si>
  <si>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</si>
  <si>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</si>
  <si>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</si>
  <si>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</si>
  <si>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</si>
  <si>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</si>
  <si>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</si>
  <si>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</si>
  <si>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</si>
  <si>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</si>
  <si>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</si>
  <si>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</si>
  <si>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</si>
  <si>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</si>
  <si>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</si>
  <si>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</si>
  <si>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</si>
  <si>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</si>
  <si>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</si>
  <si>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</si>
  <si>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</si>
  <si>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</si>
  <si>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</si>
  <si>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</si>
  <si>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</si>
  <si>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</si>
  <si>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</si>
  <si>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</si>
  <si>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</si>
  <si>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</si>
  <si>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</si>
  <si>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</si>
  <si>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</si>
  <si>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</si>
  <si>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</si>
  <si>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</si>
  <si>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</si>
  <si>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</si>
  <si>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</si>
  <si>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</si>
  <si>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</si>
  <si>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</si>
  <si>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</si>
  <si>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</si>
  <si>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</si>
  <si>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</si>
  <si>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</si>
  <si>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</si>
  <si>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</si>
  <si>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</si>
  <si>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</si>
  <si>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</si>
  <si>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</si>
  <si>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</si>
  <si>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</si>
  <si>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</si>
  <si>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</si>
  <si>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</si>
  <si>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</si>
  <si>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</si>
  <si>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</si>
  <si>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</si>
  <si>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</si>
  <si>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</si>
  <si>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</si>
  <si>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</si>
  <si>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</si>
  <si>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</si>
  <si>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</si>
  <si>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</si>
  <si>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</si>
  <si>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</si>
  <si>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</si>
  <si>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</si>
  <si>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</si>
  <si>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</si>
  <si>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</si>
  <si>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</si>
  <si>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</si>
  <si>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</si>
  <si>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</si>
  <si>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</si>
  <si>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</si>
  <si>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</si>
  <si>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</si>
  <si>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</si>
  <si>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</si>
  <si>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</si>
  <si>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</si>
  <si>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</si>
  <si>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</si>
  <si>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</si>
  <si>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</si>
  <si>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</si>
  <si>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</si>
  <si>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</si>
  <si>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</si>
  <si>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</si>
  <si>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</si>
  <si>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</si>
  <si>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</si>
  <si>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</si>
  <si>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</si>
  <si>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</si>
  <si>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</si>
  <si>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</si>
  <si>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</si>
  <si>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</si>
  <si>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</si>
  <si>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</si>
  <si>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</si>
  <si>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</si>
  <si>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</si>
  <si>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</si>
  <si>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</si>
  <si>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</si>
  <si>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</si>
  <si>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</si>
  <si>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</si>
  <si>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</si>
  <si>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</si>
  <si>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</si>
  <si>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</si>
  <si>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</si>
  <si>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</si>
  <si>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</si>
  <si>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</si>
  <si>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</si>
  <si>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</si>
  <si>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</si>
  <si>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</si>
  <si>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</si>
  <si>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</si>
  <si>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</si>
  <si>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</si>
  <si>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</si>
  <si>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</si>
  <si>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</si>
  <si>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</si>
  <si>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</si>
  <si>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</si>
  <si>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</si>
  <si>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</si>
  <si>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</si>
  <si>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</si>
  <si>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</si>
  <si>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</si>
  <si>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</si>
  <si>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</si>
  <si>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</si>
  <si>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</si>
  <si>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</si>
  <si>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</si>
  <si>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</si>
  <si>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</si>
  <si>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</si>
  <si>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</si>
  <si>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</si>
  <si>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</si>
  <si>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</si>
  <si>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</si>
  <si>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</si>
  <si>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</si>
  <si>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</si>
  <si>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</si>
  <si>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</si>
  <si>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</si>
  <si>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</si>
  <si>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</si>
  <si>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</si>
  <si>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</si>
  <si>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</si>
  <si>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</si>
  <si>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</si>
  <si>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</si>
  <si>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</si>
  <si>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</si>
  <si>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</si>
  <si>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</si>
  <si>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</si>
  <si>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</si>
  <si>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</si>
  <si>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</si>
  <si>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</si>
  <si>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</si>
  <si>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</si>
  <si>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</si>
  <si>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</si>
  <si>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</si>
  <si>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</si>
  <si>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</si>
  <si>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</si>
  <si>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</si>
  <si>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</si>
  <si>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</si>
  <si>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</si>
  <si>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</si>
  <si>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</si>
  <si>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</si>
  <si>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</si>
  <si>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</si>
  <si>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</si>
  <si>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</si>
  <si>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</si>
  <si>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</si>
  <si>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</si>
  <si>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</si>
  <si>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</si>
  <si>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</si>
  <si>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</si>
  <si>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</si>
  <si>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</si>
  <si>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</si>
  <si>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</si>
  <si>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</si>
  <si>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</si>
  <si>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</si>
  <si>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</si>
  <si>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</si>
  <si>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</si>
  <si>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</si>
  <si>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</si>
  <si>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</si>
  <si>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</si>
  <si>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</si>
  <si>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</si>
  <si>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</si>
  <si>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</si>
  <si>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</si>
  <si>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</si>
  <si>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</si>
  <si>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</si>
  <si>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</si>
  <si>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</si>
  <si>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</si>
  <si>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</si>
  <si>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</si>
  <si>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</si>
  <si>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</si>
  <si>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</si>
  <si>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</si>
  <si>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</si>
  <si>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</si>
  <si>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</si>
  <si>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</si>
  <si>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</si>
  <si>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</si>
  <si>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</si>
  <si>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</si>
  <si>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</si>
  <si>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</si>
  <si>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</si>
  <si>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</si>
  <si>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</si>
  <si>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</si>
  <si>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</si>
  <si>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</si>
  <si>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</si>
  <si>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</si>
  <si>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</si>
  <si>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</si>
  <si>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</si>
  <si>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</si>
  <si>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</si>
  <si>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</si>
  <si>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</si>
  <si>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</si>
  <si>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</si>
  <si>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</si>
  <si>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</si>
  <si>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</si>
  <si>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</si>
  <si>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</si>
  <si>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</si>
  <si>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</si>
  <si>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</si>
  <si>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</si>
  <si>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</si>
  <si>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</si>
  <si>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</si>
  <si>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</si>
  <si>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</si>
  <si>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</si>
  <si>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</si>
  <si>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</si>
  <si>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</si>
  <si>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</si>
  <si>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</si>
  <si>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</si>
  <si>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</si>
  <si>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</si>
  <si>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</si>
  <si>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</si>
  <si>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</si>
  <si>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</si>
  <si>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</si>
  <si>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</si>
  <si>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</si>
  <si>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</si>
  <si>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</si>
  <si>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</si>
  <si>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</si>
  <si>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</si>
  <si>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</si>
  <si>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</si>
  <si>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</si>
  <si>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</si>
  <si>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</si>
  <si>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</si>
  <si>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</si>
  <si>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</si>
  <si>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</si>
  <si>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</si>
  <si>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</si>
  <si>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</si>
  <si>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</si>
  <si>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</si>
  <si>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</si>
  <si>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</si>
  <si>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</si>
  <si>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</si>
  <si>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</si>
  <si>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</si>
  <si>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</si>
  <si>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</si>
  <si>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</si>
  <si>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</si>
  <si>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</si>
  <si>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</si>
  <si>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</si>
  <si>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</si>
  <si>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</si>
  <si>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</si>
  <si>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</si>
  <si>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</si>
  <si>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</si>
  <si>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</si>
  <si>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</si>
  <si>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</si>
  <si>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</si>
  <si>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</si>
  <si>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</si>
  <si>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</si>
  <si>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</si>
  <si>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</si>
  <si>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</si>
  <si>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</si>
  <si>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</si>
  <si>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</si>
  <si>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</si>
  <si>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</si>
  <si>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</si>
  <si>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</si>
  <si>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</si>
  <si>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</si>
  <si>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</si>
  <si>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</si>
  <si>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</si>
  <si>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</si>
  <si>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</si>
  <si>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</si>
  <si>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</si>
  <si>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</si>
  <si>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</si>
  <si>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</si>
  <si>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</si>
  <si>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</si>
  <si>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</si>
  <si>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</si>
  <si>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</si>
  <si>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</si>
  <si>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</si>
  <si>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</si>
  <si>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</si>
  <si>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</si>
  <si>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</si>
  <si>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</si>
  <si>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</si>
  <si>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</si>
  <si>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</si>
  <si>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</si>
  <si>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</si>
  <si>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</si>
  <si>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</si>
  <si>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</si>
  <si>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</si>
  <si>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</si>
  <si>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</si>
  <si>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</si>
  <si>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</si>
  <si>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</si>
  <si>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</si>
  <si>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</si>
  <si>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</si>
  <si>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</si>
  <si>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</si>
  <si>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</si>
  <si>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</si>
  <si>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</si>
  <si>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</si>
  <si>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</si>
  <si>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</si>
  <si>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</si>
  <si>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</si>
  <si>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</si>
  <si>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</si>
  <si>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</si>
  <si>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</si>
  <si>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</si>
  <si>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</si>
  <si>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</si>
  <si>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</si>
  <si>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</si>
  <si>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</si>
  <si>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</si>
  <si>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</si>
  <si>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</si>
  <si>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</si>
  <si>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</si>
  <si>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</si>
  <si>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</si>
  <si>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</si>
  <si>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</si>
  <si>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</si>
  <si>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</si>
  <si>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</si>
  <si>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</si>
  <si>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</si>
  <si>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</si>
  <si>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</si>
  <si>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</si>
  <si>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</si>
  <si>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</si>
  <si>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</si>
  <si>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</si>
  <si>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</si>
  <si>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</si>
  <si>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</si>
  <si>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</si>
  <si>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</si>
  <si>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</si>
  <si>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</si>
  <si>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</si>
  <si>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</si>
  <si>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</si>
  <si>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</si>
  <si>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</si>
  <si>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</si>
  <si>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</si>
  <si>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</si>
  <si>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</si>
  <si>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</si>
  <si>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</si>
  <si>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</si>
  <si>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</si>
  <si>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</si>
  <si>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</si>
  <si>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</si>
  <si>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</si>
  <si>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</si>
  <si>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</si>
  <si>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</si>
  <si>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</si>
  <si>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</si>
  <si>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</si>
  <si>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</si>
  <si>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</si>
  <si>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</si>
  <si>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</si>
  <si>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</si>
  <si>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</si>
  <si>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</si>
  <si>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</si>
  <si>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</si>
  <si>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</si>
  <si>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</si>
  <si>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</si>
  <si>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</si>
  <si>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</si>
  <si>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</si>
  <si>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</si>
  <si>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</si>
  <si>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</si>
  <si>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</si>
  <si>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</si>
  <si>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</si>
  <si>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</si>
  <si>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</si>
  <si>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</si>
  <si>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</si>
  <si>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</si>
  <si>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</si>
  <si>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</si>
  <si>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</si>
  <si>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</si>
  <si>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</si>
  <si>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</si>
  <si>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</si>
  <si>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</si>
  <si>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</si>
  <si>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</si>
  <si>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</si>
  <si>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</si>
  <si>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</si>
  <si>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</si>
  <si>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</si>
  <si>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</si>
  <si>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</si>
  <si>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</si>
  <si>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</si>
  <si>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</si>
  <si>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</si>
  <si>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</si>
  <si>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</si>
  <si>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</si>
  <si>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</si>
  <si>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</si>
  <si>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</si>
  <si>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</si>
  <si>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</si>
  <si>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</si>
  <si>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</si>
  <si>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</si>
  <si>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</si>
  <si>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</si>
  <si>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</si>
  <si>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</si>
  <si>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</si>
  <si>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</si>
  <si>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</si>
  <si>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</si>
  <si>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</si>
  <si>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</si>
  <si>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</si>
  <si>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</si>
  <si>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</si>
  <si>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</si>
  <si>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</si>
  <si>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</si>
  <si>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</si>
  <si>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</si>
  <si>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</si>
  <si>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</si>
  <si>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</si>
  <si>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</si>
  <si>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</si>
  <si>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</si>
  <si>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</si>
  <si>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</si>
  <si>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</si>
  <si>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</si>
  <si>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</si>
  <si>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</si>
  <si>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</si>
  <si>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</si>
  <si>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</si>
  <si>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</si>
  <si>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</si>
  <si>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</si>
  <si>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</si>
  <si>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</si>
  <si>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</si>
  <si>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</si>
  <si>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</si>
  <si>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</si>
  <si>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</si>
  <si>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</si>
  <si>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</si>
  <si>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</si>
  <si>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</si>
  <si>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</si>
  <si>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</si>
  <si>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</si>
  <si>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</si>
  <si>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</si>
  <si>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</si>
  <si>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</si>
  <si>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</si>
  <si>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</si>
  <si>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</si>
  <si>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</si>
  <si>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</si>
  <si>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</si>
  <si>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</si>
  <si>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</si>
  <si>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</si>
  <si>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</si>
  <si>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</si>
  <si>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</si>
  <si>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</si>
  <si>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</si>
  <si>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</si>
  <si>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</si>
  <si>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</si>
  <si>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</si>
  <si>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</si>
  <si>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</si>
  <si>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</si>
  <si>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</si>
  <si>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</si>
  <si>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</si>
  <si>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</si>
  <si>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</si>
  <si>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</si>
  <si>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</si>
  <si>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</si>
  <si>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</si>
  <si>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</si>
  <si>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</si>
  <si>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</si>
  <si>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</si>
  <si>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</si>
  <si>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</si>
  <si>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</si>
  <si>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</si>
  <si>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</si>
  <si>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</si>
  <si>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</si>
  <si>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</si>
  <si>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</si>
  <si>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</si>
  <si>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</si>
  <si>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</si>
  <si>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</si>
  <si>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</si>
  <si>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</si>
  <si>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</si>
  <si>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</si>
  <si>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</si>
  <si>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</si>
  <si>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</si>
  <si>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</si>
  <si>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</si>
  <si>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</si>
  <si>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</si>
  <si>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</si>
  <si>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</si>
  <si>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</si>
  <si>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</si>
  <si>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</si>
  <si>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</si>
  <si>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</si>
  <si>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</si>
  <si>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</si>
  <si>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</si>
  <si>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</si>
  <si>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</si>
  <si>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</si>
  <si>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</si>
  <si>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</si>
  <si>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</si>
  <si>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</si>
  <si>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</si>
  <si>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</si>
  <si>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</si>
  <si>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</si>
  <si>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</si>
  <si>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</si>
  <si>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</si>
  <si>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</si>
  <si>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</si>
  <si>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</si>
  <si>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</si>
  <si>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</si>
  <si>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</si>
  <si>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</si>
  <si>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</si>
  <si>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</si>
  <si>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</si>
  <si>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</si>
  <si>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</si>
  <si>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</si>
  <si>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</si>
  <si>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</si>
  <si>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</si>
  <si>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</si>
  <si>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</si>
  <si>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</si>
  <si>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</si>
  <si>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</si>
  <si>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</si>
  <si>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</si>
  <si>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</si>
  <si>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</si>
  <si>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</si>
  <si>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</si>
  <si>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</si>
  <si>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</si>
  <si>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</si>
  <si>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</si>
  <si>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</si>
  <si>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</si>
  <si>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</si>
  <si>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</si>
  <si>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</si>
  <si>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</si>
  <si>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</si>
  <si>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</si>
  <si>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</si>
  <si>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</si>
  <si>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</si>
  <si>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</si>
  <si>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</si>
  <si>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</si>
  <si>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</si>
  <si>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</si>
  <si>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</si>
  <si>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</si>
  <si>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</si>
  <si>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</si>
  <si>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</si>
  <si>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</si>
  <si>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</si>
  <si>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</si>
  <si>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</si>
  <si>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</si>
  <si>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</si>
  <si>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</si>
  <si>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</si>
  <si>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</si>
  <si>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</si>
  <si>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</si>
  <si>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</si>
  <si>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</si>
  <si>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</si>
  <si>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</si>
  <si>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</si>
  <si>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</si>
  <si>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</si>
  <si>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</si>
  <si>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</si>
  <si>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</si>
  <si>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</si>
  <si>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</si>
  <si>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</si>
  <si>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</si>
  <si>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</si>
  <si>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</si>
  <si>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</si>
  <si>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</si>
  <si>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</si>
  <si>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</si>
  <si>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</si>
  <si>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</si>
  <si>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</si>
  <si>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</si>
  <si>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</si>
  <si>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</si>
  <si>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</si>
  <si>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</si>
  <si>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</si>
  <si>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</si>
  <si>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</si>
  <si>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</si>
  <si>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</si>
  <si>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</si>
  <si>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</si>
  <si>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</si>
  <si>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</si>
  <si>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</si>
  <si>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</si>
  <si>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</si>
  <si>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</si>
  <si>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</si>
  <si>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</si>
  <si>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</si>
  <si>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</si>
  <si>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</si>
  <si>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</si>
  <si>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</si>
  <si>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</si>
  <si>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</si>
  <si>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</si>
  <si>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</si>
  <si>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</si>
  <si>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</si>
  <si>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</si>
  <si>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</si>
  <si>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</si>
  <si>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</si>
  <si>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</si>
  <si>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</si>
  <si>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</si>
  <si>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</si>
  <si>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</si>
  <si>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</si>
  <si>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</si>
  <si>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</si>
  <si>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</si>
  <si>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</si>
  <si>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</si>
  <si>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</si>
  <si>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</si>
  <si>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</si>
  <si>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</si>
  <si>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</si>
  <si>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</si>
  <si>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</si>
  <si>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</si>
  <si>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</si>
  <si>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</si>
  <si>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</si>
  <si>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</si>
  <si>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</si>
  <si>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</si>
  <si>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</si>
  <si>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</si>
  <si>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</si>
  <si>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</si>
  <si>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</si>
  <si>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</si>
  <si>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</si>
  <si>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</si>
  <si>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</si>
  <si>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</si>
  <si>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</si>
  <si>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</si>
  <si>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</si>
  <si>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</si>
  <si>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</si>
  <si>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</si>
  <si>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</si>
  <si>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</si>
  <si>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</si>
  <si>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</si>
  <si>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</si>
  <si>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</si>
  <si>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</si>
  <si>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</si>
  <si>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</si>
  <si>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</si>
  <si>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</si>
  <si>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</si>
  <si>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</si>
  <si>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</si>
  <si>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</si>
  <si>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</si>
  <si>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</si>
  <si>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</si>
  <si>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</si>
  <si>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</si>
  <si>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</si>
  <si>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</si>
  <si>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</si>
  <si>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</si>
  <si>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</si>
  <si>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</si>
  <si>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</si>
  <si>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</si>
  <si>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</si>
  <si>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</si>
  <si>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</si>
  <si>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</si>
  <si>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</si>
  <si>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</si>
  <si>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</si>
  <si>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</si>
  <si>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</si>
  <si>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</si>
  <si>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</si>
  <si>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</si>
  <si>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</si>
  <si>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</si>
  <si>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</si>
  <si>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</si>
  <si>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</si>
  <si>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</si>
  <si>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</si>
  <si>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</si>
  <si>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</si>
  <si>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</si>
  <si>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</si>
  <si>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</si>
  <si>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</si>
  <si>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</si>
  <si>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</si>
  <si>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</si>
  <si>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</si>
  <si>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</si>
  <si>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</si>
  <si>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</si>
  <si>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</si>
  <si>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</si>
  <si>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</si>
  <si>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</si>
  <si>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</si>
  <si>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</si>
  <si>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</si>
  <si>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</si>
  <si>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</si>
  <si>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</si>
  <si>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</si>
  <si>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</si>
  <si>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</si>
  <si>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</si>
  <si>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</si>
  <si>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</si>
  <si>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</si>
  <si>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</si>
  <si>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</si>
  <si>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</si>
  <si>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</si>
  <si>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</si>
  <si>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</si>
  <si>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</si>
  <si>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</si>
  <si>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</si>
  <si>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</si>
  <si>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</si>
  <si>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</si>
  <si>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</si>
  <si>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</si>
  <si>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</si>
  <si>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</si>
  <si>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</si>
  <si>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</si>
  <si>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</si>
  <si>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</si>
  <si>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</si>
  <si>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</si>
  <si>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</si>
  <si>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</si>
  <si>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</si>
  <si>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</si>
  <si>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</si>
  <si>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</si>
  <si>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</si>
  <si>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</si>
  <si>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</si>
  <si>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</si>
  <si>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</si>
  <si>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</si>
  <si>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</si>
  <si>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</si>
  <si>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</si>
  <si>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</si>
  <si>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</si>
  <si>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</si>
  <si>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</si>
  <si>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</si>
  <si>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</si>
  <si>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</si>
  <si>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</si>
  <si>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</si>
  <si>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</si>
  <si>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</si>
  <si>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</si>
  <si>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</si>
  <si>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</si>
  <si>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</si>
  <si>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</si>
  <si>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</si>
  <si>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</si>
  <si>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</si>
  <si>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</si>
  <si>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</si>
  <si>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</si>
  <si>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</si>
  <si>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</si>
  <si>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</si>
  <si>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</si>
  <si>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</si>
  <si>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</si>
  <si>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</si>
  <si>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</si>
  <si>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</si>
  <si>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</si>
  <si>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</si>
  <si>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</si>
  <si>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</si>
  <si>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</si>
  <si>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</si>
  <si>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</si>
  <si>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</si>
  <si>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</si>
  <si>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</si>
  <si>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</si>
  <si>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</si>
  <si>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</si>
  <si>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</si>
  <si>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</si>
  <si>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</si>
  <si>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</si>
  <si>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</si>
  <si>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</si>
  <si>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</si>
  <si>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</si>
  <si>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</si>
  <si>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</si>
  <si>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</si>
  <si>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</si>
  <si>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</si>
  <si>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</si>
  <si>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</si>
  <si>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</si>
  <si>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</si>
  <si>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</si>
  <si>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</si>
  <si>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</si>
  <si>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</si>
  <si>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</si>
  <si>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</si>
  <si>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</si>
  <si>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</si>
  <si>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</si>
  <si>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</si>
  <si>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</si>
  <si>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</si>
  <si>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</si>
  <si>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</si>
  <si>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</si>
  <si>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</si>
  <si>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</si>
  <si>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</si>
  <si>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</si>
  <si>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</si>
  <si>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</si>
  <si>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</si>
  <si>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</si>
  <si>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</si>
  <si>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</si>
  <si>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</si>
  <si>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</si>
  <si>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</si>
  <si>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</si>
  <si>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</si>
  <si>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</si>
  <si>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</si>
  <si>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</si>
  <si>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</si>
  <si>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</si>
  <si>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</si>
  <si>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</si>
  <si>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</si>
  <si>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</si>
  <si>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</si>
  <si>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</si>
  <si>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</si>
  <si>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</si>
  <si>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</si>
  <si>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</si>
  <si>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</si>
  <si>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</si>
  <si>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</si>
  <si>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</si>
  <si>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</si>
  <si>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</si>
  <si>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</si>
  <si>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</si>
  <si>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</si>
  <si>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</si>
  <si>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</si>
  <si>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</si>
  <si>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</si>
  <si>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</si>
  <si>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</si>
  <si>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</si>
  <si>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</si>
  <si>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</si>
  <si>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</si>
  <si>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</si>
  <si>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</si>
  <si>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</si>
  <si>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</si>
  <si>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</si>
  <si>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</si>
  <si>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</si>
  <si>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</si>
  <si>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</si>
  <si>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</si>
  <si>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</si>
  <si>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</si>
  <si>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</si>
  <si>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</si>
  <si>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</si>
  <si>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</si>
  <si>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</si>
  <si>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</si>
  <si>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</si>
  <si>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</si>
  <si>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</si>
  <si>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</si>
  <si>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</si>
  <si>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</si>
  <si>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</si>
  <si>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</si>
  <si>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</si>
  <si>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</si>
  <si>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</si>
  <si>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</si>
  <si>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</si>
  <si>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</si>
  <si>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</si>
  <si>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</si>
  <si>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</si>
  <si>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</si>
  <si>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</si>
  <si>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</si>
  <si>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</si>
  <si>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</si>
  <si>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</si>
  <si>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</si>
  <si>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</si>
  <si>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</si>
  <si>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</si>
  <si>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</si>
  <si>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</si>
  <si>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</si>
  <si>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</si>
  <si>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</si>
  <si>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</si>
  <si>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</si>
  <si>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</si>
  <si>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</si>
  <si>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</si>
  <si>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</si>
  <si>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</si>
  <si>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</si>
  <si>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</si>
  <si>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</si>
  <si>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</si>
  <si>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</si>
  <si>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</si>
  <si>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</si>
  <si>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</si>
  <si>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</si>
  <si>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</si>
  <si>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</si>
  <si>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</si>
  <si>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</si>
  <si>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</si>
  <si>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</si>
  <si>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</si>
  <si>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</si>
  <si>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</si>
  <si>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</si>
  <si>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</si>
  <si>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</si>
  <si>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</si>
  <si>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</si>
  <si>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</si>
  <si>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</si>
  <si>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</si>
  <si>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</si>
  <si>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</si>
  <si>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</si>
  <si>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</si>
  <si>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</si>
  <si>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</si>
  <si>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</si>
  <si>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</si>
  <si>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</si>
  <si>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</si>
  <si>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</si>
  <si>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</si>
  <si>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</si>
  <si>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</si>
  <si>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</si>
  <si>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</si>
  <si>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</si>
  <si>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</si>
  <si>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</si>
  <si>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</si>
  <si>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</si>
  <si>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</si>
  <si>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</si>
  <si>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</si>
  <si>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</si>
  <si>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</si>
  <si>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</si>
  <si>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</si>
  <si>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</si>
  <si>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</si>
  <si>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</si>
  <si>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</si>
  <si>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</si>
  <si>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</si>
  <si>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</si>
  <si>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</si>
  <si>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</si>
  <si>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</si>
  <si>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</si>
  <si>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</si>
  <si>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</si>
  <si>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</si>
  <si>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</si>
  <si>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</si>
  <si>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</si>
  <si>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</si>
  <si>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</si>
  <si>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</si>
  <si>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</si>
  <si>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</si>
  <si>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</si>
  <si>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</si>
  <si>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</si>
  <si>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</si>
  <si>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</si>
  <si>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</si>
  <si>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</si>
  <si>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</si>
  <si>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</si>
  <si>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</si>
  <si>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</si>
  <si>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</si>
  <si>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</si>
  <si>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</si>
  <si>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</si>
  <si>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</si>
  <si>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</si>
  <si>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</si>
  <si>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</si>
  <si>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</si>
  <si>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</si>
  <si>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</si>
  <si>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</si>
  <si>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</si>
  <si>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</si>
  <si>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</si>
  <si>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</si>
  <si>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</si>
  <si>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</si>
  <si>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</si>
  <si>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</si>
  <si>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</si>
  <si>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</si>
  <si>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</si>
  <si>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</si>
  <si>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</si>
  <si>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</si>
  <si>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</si>
  <si>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</si>
  <si>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</si>
  <si>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</si>
  <si>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</si>
  <si>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</si>
  <si>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</si>
  <si>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</si>
  <si>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</si>
  <si>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</si>
  <si>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</si>
  <si>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</si>
  <si>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</si>
  <si>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</si>
  <si>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</si>
  <si>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</si>
  <si>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</si>
  <si>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</si>
  <si>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</si>
  <si>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</si>
  <si>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</si>
  <si>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</si>
  <si>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</si>
  <si>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</si>
  <si>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</si>
  <si>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</si>
  <si>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</si>
  <si>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</si>
  <si>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</si>
  <si>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</si>
  <si>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</si>
  <si>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</si>
  <si>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</si>
  <si>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</si>
  <si>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</si>
  <si>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</si>
  <si>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</si>
  <si>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</si>
  <si>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</si>
  <si>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</si>
  <si>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</si>
  <si>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</si>
  <si>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</si>
  <si>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</si>
  <si>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</si>
  <si>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</si>
  <si>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</si>
  <si>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</si>
  <si>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</si>
  <si>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</si>
  <si>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</si>
  <si>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</si>
  <si>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</si>
  <si>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</si>
  <si>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</si>
  <si>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</si>
  <si>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</si>
  <si>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</si>
  <si>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</si>
  <si>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</si>
  <si>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</si>
  <si>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</si>
  <si>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</si>
  <si>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</si>
  <si>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</si>
  <si>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</si>
  <si>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</si>
  <si>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</si>
  <si>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</si>
  <si>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</si>
  <si>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</si>
  <si>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</si>
  <si>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</si>
  <si>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</si>
  <si>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</si>
  <si>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</si>
  <si>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</si>
  <si>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</si>
  <si>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</si>
  <si>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</si>
  <si>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</si>
  <si>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</si>
  <si>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</si>
  <si>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</si>
  <si>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</si>
  <si>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</si>
  <si>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</si>
  <si>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</si>
  <si>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</si>
  <si>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</si>
  <si>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</si>
  <si>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</si>
  <si>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</si>
  <si>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</si>
  <si>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</si>
  <si>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</si>
  <si>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</si>
  <si>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</si>
  <si>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</si>
  <si>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</si>
  <si>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</si>
  <si>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</si>
  <si>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</si>
  <si>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</si>
  <si>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</si>
  <si>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</si>
  <si>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</si>
  <si>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</si>
  <si>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</si>
  <si>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</si>
  <si>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</si>
  <si>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</si>
  <si>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</si>
  <si>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</si>
  <si>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</si>
  <si>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</si>
  <si>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</si>
  <si>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</si>
  <si>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</si>
  <si>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</si>
  <si>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</si>
  <si>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</si>
  <si>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</si>
  <si>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</si>
  <si>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</si>
  <si>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</si>
  <si>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</si>
  <si>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</si>
  <si>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</si>
  <si>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</si>
  <si>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</si>
  <si>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</si>
  <si>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</si>
  <si>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</si>
  <si>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</si>
  <si>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</si>
  <si>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</si>
  <si>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</si>
  <si>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</si>
  <si>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</si>
  <si>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</si>
  <si>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</si>
  <si>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</si>
  <si>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</si>
  <si>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</si>
  <si>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</si>
  <si>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</si>
  <si>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</si>
  <si>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</si>
  <si>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</si>
  <si>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</si>
  <si>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</si>
  <si>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</si>
  <si>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</si>
  <si>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</si>
  <si>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</si>
  <si>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</si>
  <si>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</si>
  <si>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</si>
  <si>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</si>
  <si>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</si>
  <si>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</si>
  <si>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</si>
  <si>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</si>
  <si>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</si>
  <si>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</si>
  <si>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</si>
  <si>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</si>
  <si>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</si>
  <si>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</si>
  <si>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</si>
  <si>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</si>
  <si>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</si>
  <si>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</si>
  <si>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</si>
  <si>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</si>
  <si>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</si>
  <si>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</si>
  <si>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</si>
  <si>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</si>
  <si>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</si>
  <si>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</si>
  <si>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</si>
  <si>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</si>
  <si>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</si>
  <si>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</si>
  <si>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</si>
  <si>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</si>
  <si>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</si>
  <si>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</si>
  <si>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</si>
  <si>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</si>
  <si>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</si>
  <si>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</si>
  <si>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</si>
  <si>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</si>
  <si>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</si>
  <si>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</si>
  <si>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</si>
  <si>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</si>
  <si>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</si>
  <si>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</si>
  <si>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</si>
  <si>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</si>
  <si>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</si>
  <si>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</si>
  <si>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</si>
  <si>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</si>
  <si>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</si>
  <si>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</si>
  <si>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</si>
  <si>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</si>
  <si>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</si>
  <si>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</si>
  <si>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</si>
  <si>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</si>
  <si>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</si>
  <si>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</si>
  <si>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</si>
  <si>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</si>
  <si>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</si>
  <si>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</si>
  <si>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</si>
  <si>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</si>
  <si>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</si>
  <si>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</si>
  <si>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</si>
  <si>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</si>
  <si>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</si>
  <si>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</si>
  <si>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</si>
  <si>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</si>
  <si>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</si>
  <si>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</si>
  <si>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</si>
  <si>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</si>
  <si>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</si>
  <si>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</si>
  <si>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</si>
  <si>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</si>
  <si>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</si>
  <si>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</si>
  <si>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</si>
  <si>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</si>
  <si>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</si>
  <si>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</si>
  <si>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</si>
  <si>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</si>
  <si>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</si>
  <si>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</si>
  <si>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</si>
  <si>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</si>
  <si>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</si>
  <si>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</si>
  <si>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</si>
  <si>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</si>
  <si>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</si>
  <si>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</si>
  <si>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</si>
  <si>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</si>
  <si>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</si>
  <si>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</si>
  <si>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</si>
  <si>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</si>
  <si>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</si>
  <si>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</si>
  <si>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</si>
  <si>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</si>
  <si>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</si>
  <si>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</si>
  <si>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</si>
  <si>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</si>
  <si>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</si>
  <si>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</si>
  <si>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</si>
  <si>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</si>
  <si>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</si>
  <si>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</si>
  <si>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</si>
  <si>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</si>
  <si>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</si>
  <si>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</si>
  <si>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</si>
  <si>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</si>
  <si>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</si>
  <si>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</si>
  <si>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</si>
  <si>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</si>
  <si>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</si>
  <si>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</si>
  <si>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</si>
  <si>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</si>
  <si>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</si>
  <si>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</si>
  <si>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</si>
  <si>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</si>
  <si>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</si>
  <si>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</si>
  <si>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</si>
  <si>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</si>
  <si>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</si>
  <si>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</si>
  <si>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</si>
  <si>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</si>
  <si>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</si>
  <si>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</si>
  <si>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</si>
  <si>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</si>
  <si>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</si>
  <si>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</si>
  <si>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</si>
  <si>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</si>
  <si>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</si>
  <si>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</si>
  <si>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</si>
  <si>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</si>
  <si>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</si>
  <si>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</si>
  <si>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</si>
  <si>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</si>
  <si>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</si>
  <si>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</si>
  <si>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</si>
  <si>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</si>
  <si>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</si>
  <si>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</si>
  <si>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</si>
  <si>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</si>
  <si>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</si>
  <si>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</si>
  <si>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</si>
  <si>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</si>
  <si>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</si>
  <si>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</si>
  <si>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</si>
  <si>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</si>
  <si>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</si>
  <si>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</si>
  <si>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</si>
  <si>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</si>
  <si>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</si>
  <si>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</si>
  <si>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</si>
  <si>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</si>
  <si>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</si>
  <si>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</si>
  <si>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</si>
  <si>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</si>
  <si>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</si>
  <si>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</si>
  <si>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</si>
  <si>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</si>
  <si>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</si>
  <si>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</si>
  <si>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</si>
  <si>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</si>
  <si>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</si>
  <si>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</si>
  <si>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</si>
  <si>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</si>
  <si>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</si>
  <si>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</si>
  <si>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</si>
  <si>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</si>
  <si>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</si>
  <si>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</si>
  <si>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</si>
  <si>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</si>
  <si>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</si>
  <si>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</si>
  <si>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</si>
  <si>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</si>
  <si>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</si>
  <si>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</si>
  <si>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</si>
  <si>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</si>
  <si>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</si>
  <si>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</si>
  <si>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</si>
  <si>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</si>
  <si>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</si>
  <si>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</si>
  <si>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</si>
  <si>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</si>
  <si>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</si>
  <si>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</si>
  <si>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</si>
  <si>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</si>
  <si>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</si>
  <si>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</si>
  <si>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</si>
  <si>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</si>
  <si>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</si>
  <si>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</si>
  <si>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</si>
  <si>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</si>
  <si>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</si>
  <si>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</si>
  <si>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</si>
  <si>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</si>
  <si>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</si>
  <si>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</si>
  <si>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</si>
  <si>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</si>
  <si>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</si>
  <si>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</si>
  <si>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</si>
  <si>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</si>
  <si>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</si>
  <si>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</si>
  <si>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</si>
  <si>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</si>
  <si>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</si>
  <si>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</si>
  <si>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</si>
  <si>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</si>
  <si>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</si>
  <si>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</si>
  <si>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</si>
  <si>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</si>
  <si>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</si>
  <si>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</si>
  <si>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</si>
  <si>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</si>
  <si>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</si>
  <si>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</si>
  <si>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</si>
  <si>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</si>
  <si>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</si>
  <si>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</si>
  <si>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</si>
  <si>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</si>
  <si>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</si>
  <si>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</si>
  <si>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</si>
  <si>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</si>
  <si>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</si>
  <si>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</si>
  <si>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</si>
  <si>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</si>
  <si>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</si>
  <si>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</si>
  <si>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</si>
  <si>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</si>
  <si>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</si>
  <si>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</si>
  <si>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</si>
  <si>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</si>
  <si>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</si>
  <si>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</si>
  <si>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</si>
  <si>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</si>
  <si>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</si>
  <si>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</si>
  <si>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</si>
  <si>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</si>
  <si>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</si>
  <si>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</si>
  <si>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</si>
  <si>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</si>
  <si>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</si>
  <si>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</si>
  <si>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</si>
  <si>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</si>
  <si>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</si>
  <si>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</si>
  <si>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</si>
  <si>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</si>
  <si>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</si>
  <si>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</si>
  <si>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</si>
  <si>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</si>
  <si>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</si>
  <si>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</si>
  <si>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</si>
  <si>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</si>
  <si>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</si>
  <si>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</si>
  <si>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</si>
  <si>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</si>
  <si>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</si>
  <si>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</si>
  <si>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</si>
  <si>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</si>
  <si>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</si>
  <si>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</si>
  <si>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</si>
  <si>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</si>
  <si>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</si>
  <si>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</si>
  <si>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</si>
  <si>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</si>
  <si>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</si>
  <si>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</si>
  <si>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</si>
  <si>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</si>
  <si>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</si>
  <si>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</si>
  <si>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</si>
  <si>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</si>
  <si>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</si>
  <si>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</si>
  <si>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</si>
  <si>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</si>
  <si>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</si>
  <si>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</si>
  <si>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</si>
  <si>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</si>
  <si>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</si>
  <si>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</si>
  <si>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</si>
  <si>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</si>
  <si>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</si>
  <si>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</si>
  <si>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</si>
  <si>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</si>
  <si>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</si>
  <si>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</si>
  <si>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</si>
  <si>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</si>
  <si>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</si>
  <si>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</si>
  <si>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</si>
  <si>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</si>
  <si>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</si>
  <si>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</si>
  <si>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</si>
  <si>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</si>
  <si>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</si>
  <si>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</si>
  <si>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</si>
  <si>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</si>
  <si>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</si>
  <si>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</si>
  <si>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</si>
  <si>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</si>
  <si>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</si>
  <si>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</si>
  <si>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</si>
  <si>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</si>
  <si>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</si>
  <si>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</si>
  <si>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</si>
  <si>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</si>
  <si>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</si>
  <si>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</si>
  <si>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</si>
  <si>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</si>
  <si>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</si>
  <si>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</si>
  <si>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</si>
  <si>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</si>
  <si>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</si>
  <si>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</si>
  <si>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</si>
  <si>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</si>
  <si>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</si>
  <si>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</si>
  <si>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</si>
  <si>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</si>
  <si>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</si>
  <si>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</si>
  <si>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</si>
  <si>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</si>
  <si>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</si>
  <si>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</si>
  <si>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</si>
  <si>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</si>
  <si>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</si>
  <si>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</si>
  <si>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</si>
  <si>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</si>
  <si>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</si>
  <si>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</si>
  <si>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</si>
  <si>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</si>
  <si>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</si>
  <si>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</si>
  <si>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</si>
  <si>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</si>
  <si>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</si>
  <si>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</si>
  <si>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</si>
  <si>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</si>
  <si>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</si>
  <si>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</si>
  <si>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</si>
  <si>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</si>
  <si>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</si>
  <si>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</si>
  <si>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</si>
  <si>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</si>
  <si>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</si>
  <si>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</si>
  <si>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</si>
  <si>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</si>
  <si>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</si>
  <si>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</si>
  <si>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</si>
  <si>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</si>
  <si>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</si>
  <si>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</si>
  <si>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</si>
  <si>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</si>
  <si>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</si>
  <si>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</si>
  <si>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</si>
  <si>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</si>
  <si>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</si>
  <si>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</si>
  <si>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</si>
  <si>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</si>
  <si>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</si>
  <si>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</si>
  <si>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</si>
  <si>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</si>
  <si>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</si>
  <si>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</si>
  <si>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</si>
  <si>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</si>
  <si>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</si>
  <si>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</si>
  <si>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</si>
  <si>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</si>
  <si>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</si>
  <si>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</si>
  <si>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</si>
  <si>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</si>
  <si>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</si>
  <si>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</si>
  <si>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</si>
  <si>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</si>
  <si>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</si>
  <si>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</si>
  <si>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</si>
  <si>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</si>
  <si>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</si>
  <si>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</si>
  <si>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</si>
  <si>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</si>
  <si>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</si>
  <si>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</si>
  <si>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</si>
  <si>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</si>
  <si>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</si>
  <si>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</si>
  <si>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</si>
  <si>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</si>
  <si>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</si>
  <si>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</si>
  <si>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</si>
  <si>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</si>
  <si>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</si>
  <si>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</si>
  <si>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</si>
  <si>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</si>
  <si>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</si>
  <si>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</si>
  <si>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</si>
  <si>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</si>
  <si>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</si>
  <si>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</si>
  <si>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</si>
  <si>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</si>
  <si>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</si>
  <si>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</si>
  <si>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</si>
  <si>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</si>
  <si>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</si>
  <si>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</si>
  <si>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</si>
  <si>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</si>
  <si>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</si>
  <si>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</si>
  <si>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</si>
  <si>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</si>
  <si>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</si>
  <si>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</si>
  <si>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</si>
  <si>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</si>
  <si>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</si>
  <si>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</si>
  <si>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</si>
  <si>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</si>
  <si>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</si>
  <si>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</si>
  <si>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</si>
  <si>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</si>
  <si>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</si>
  <si>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</si>
  <si>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</si>
  <si>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</si>
  <si>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</si>
  <si>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</si>
  <si>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</si>
  <si>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</si>
  <si>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</si>
  <si>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</si>
  <si>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</si>
  <si>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</si>
  <si>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</si>
  <si>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</si>
  <si>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</si>
  <si>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</si>
  <si>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</si>
  <si>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</si>
  <si>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</si>
  <si>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</si>
  <si>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</si>
  <si>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</si>
  <si>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</si>
  <si>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</si>
  <si>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</si>
  <si>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</si>
  <si>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</si>
  <si>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</si>
  <si>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</si>
  <si>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</si>
  <si>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</si>
  <si>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</si>
  <si>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</si>
  <si>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</si>
  <si>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</si>
  <si>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</si>
  <si>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</si>
  <si>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</si>
  <si>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</si>
  <si>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</si>
  <si>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</si>
  <si>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</si>
  <si>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</si>
  <si>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</si>
  <si>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</si>
  <si>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</si>
  <si>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</si>
  <si>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</si>
  <si>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</si>
  <si>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</si>
  <si>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</si>
  <si>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</si>
  <si>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</si>
  <si>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</si>
  <si>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</si>
  <si>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</si>
  <si>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</si>
  <si>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</si>
  <si>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</si>
  <si>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</si>
  <si>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</si>
  <si>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</si>
  <si>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</si>
  <si>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</si>
  <si>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</si>
  <si>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</si>
  <si>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</si>
  <si>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</si>
  <si>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</si>
  <si>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</si>
  <si>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</si>
  <si>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</si>
  <si>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</si>
  <si>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</si>
  <si>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</si>
  <si>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</si>
  <si>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</si>
  <si>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</si>
  <si>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</si>
  <si>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</si>
  <si>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</si>
  <si>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</si>
  <si>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</si>
  <si>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</si>
  <si>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</si>
  <si>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</si>
  <si>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</si>
  <si>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</si>
  <si>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</si>
  <si>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</si>
  <si>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</si>
  <si>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</si>
  <si>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</si>
  <si>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</si>
  <si>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</si>
  <si>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</si>
  <si>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</si>
  <si>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</si>
  <si>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</si>
  <si>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</si>
  <si>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</si>
  <si>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</si>
  <si>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</si>
  <si>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</si>
  <si>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</si>
  <si>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</si>
  <si>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</si>
  <si>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</si>
  <si>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</si>
  <si>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</si>
  <si>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</si>
  <si>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</si>
  <si>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</si>
  <si>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</si>
  <si>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</si>
  <si>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</si>
  <si>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</si>
  <si>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</si>
  <si>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</si>
  <si>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</si>
  <si>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</si>
  <si>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</si>
  <si>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</si>
  <si>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</si>
  <si>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</si>
  <si>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</si>
  <si>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</si>
  <si>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</si>
  <si>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</si>
  <si>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</si>
  <si>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</si>
  <si>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</si>
  <si>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</si>
  <si>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</si>
  <si>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</si>
  <si>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</si>
  <si>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</si>
  <si>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</si>
  <si>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</si>
  <si>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</si>
  <si>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</si>
  <si>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</si>
  <si>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</si>
  <si>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</si>
  <si>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</si>
  <si>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</si>
  <si>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</si>
  <si>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</si>
  <si>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</si>
  <si>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</si>
  <si>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</si>
  <si>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</si>
  <si>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</si>
  <si>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</si>
  <si>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</si>
  <si>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</si>
  <si>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</si>
  <si>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</si>
  <si>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</si>
  <si>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</si>
  <si>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</si>
  <si>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</si>
  <si>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</si>
  <si>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</si>
  <si>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</si>
  <si>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</si>
  <si>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</si>
  <si>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</si>
  <si>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</si>
  <si>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</si>
  <si>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</si>
  <si>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</si>
  <si>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</si>
  <si>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</si>
  <si>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</si>
  <si>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</si>
  <si>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</si>
  <si>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</si>
  <si>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</si>
  <si>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</si>
  <si>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</si>
  <si>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</si>
  <si>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</si>
  <si>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</si>
  <si>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</si>
  <si>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</si>
  <si>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</si>
  <si>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</si>
  <si>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</si>
  <si>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</si>
  <si>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</si>
  <si>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</si>
  <si>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</si>
  <si>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</si>
  <si>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</si>
  <si>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</si>
  <si>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</si>
  <si>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</si>
  <si>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</si>
  <si>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</si>
  <si>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</si>
  <si>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</si>
  <si>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</si>
  <si>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</si>
  <si>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</si>
  <si>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</si>
  <si>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</si>
  <si>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</si>
  <si>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</si>
  <si>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</si>
  <si>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</si>
  <si>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</si>
  <si>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</si>
  <si>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</si>
  <si>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</si>
  <si>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</si>
  <si>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</si>
  <si>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</si>
  <si>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</si>
  <si>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</si>
  <si>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</si>
  <si>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</si>
  <si>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</si>
  <si>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</si>
  <si>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</si>
  <si>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</si>
  <si>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</si>
  <si>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</si>
  <si>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</si>
  <si>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</si>
  <si>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</si>
  <si>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</si>
  <si>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</si>
  <si>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</si>
  <si>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</si>
  <si>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</si>
  <si>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</si>
  <si>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</si>
  <si>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</si>
  <si>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</si>
  <si>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</si>
  <si>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</si>
  <si>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</si>
  <si>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</si>
  <si>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</si>
  <si>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</si>
  <si>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</si>
  <si>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</si>
  <si>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</si>
  <si>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</si>
  <si>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</si>
  <si>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</si>
  <si>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</si>
  <si>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</si>
  <si>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</si>
  <si>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</si>
  <si>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</si>
  <si>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</si>
  <si>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</si>
  <si>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</si>
  <si>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</si>
  <si>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</si>
  <si>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</si>
  <si>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</si>
  <si>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</si>
  <si>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</si>
  <si>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</si>
  <si>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</si>
  <si>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</si>
  <si>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</si>
  <si>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</si>
  <si>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</si>
  <si>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</si>
  <si>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</si>
  <si>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</si>
  <si>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</si>
  <si>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</si>
  <si>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</si>
  <si>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</si>
  <si>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</si>
  <si>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</si>
  <si>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</si>
  <si>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</si>
  <si>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</si>
  <si>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</si>
  <si>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</si>
  <si>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</si>
  <si>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</si>
  <si>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</si>
  <si>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</si>
  <si>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</si>
  <si>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</si>
  <si>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</si>
  <si>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</si>
  <si>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</si>
  <si>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</si>
  <si>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</si>
  <si>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</si>
  <si>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</si>
  <si>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</si>
  <si>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</si>
  <si>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</si>
  <si>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</si>
  <si>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</si>
  <si>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</si>
  <si>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</si>
  <si>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</si>
  <si>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</si>
  <si>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</si>
  <si>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</si>
  <si>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</si>
  <si>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</si>
  <si>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</si>
  <si>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</si>
  <si>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</si>
  <si>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</si>
  <si>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</si>
  <si>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</si>
  <si>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</si>
  <si>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</si>
  <si>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</si>
  <si>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</si>
  <si>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</si>
  <si>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</si>
  <si>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</si>
  <si>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</si>
  <si>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</si>
  <si>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</si>
  <si>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</si>
  <si>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</si>
  <si>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</si>
  <si>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</si>
  <si>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</si>
  <si>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</si>
  <si>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</si>
  <si>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</si>
  <si>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</si>
  <si>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</si>
  <si>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</si>
  <si>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</si>
  <si>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</si>
  <si>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</si>
  <si>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</si>
  <si>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</si>
  <si>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</si>
  <si>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</si>
  <si>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</si>
  <si>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</si>
  <si>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</si>
  <si>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</si>
  <si>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</si>
  <si>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</si>
  <si>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</si>
  <si>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</si>
  <si>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</si>
  <si>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</si>
  <si>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</si>
  <si>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</si>
  <si>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</si>
  <si>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</si>
  <si>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</si>
  <si>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</si>
  <si>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</si>
  <si>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</si>
  <si>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</si>
  <si>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</si>
  <si>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</si>
  <si>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</si>
  <si>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</si>
  <si>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</si>
  <si>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</si>
  <si>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</si>
  <si>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</si>
  <si>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</si>
  <si>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</si>
  <si>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</si>
  <si>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</si>
  <si>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</si>
  <si>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</si>
  <si>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</si>
  <si>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</si>
  <si>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</si>
  <si>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</si>
  <si>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</si>
  <si>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</si>
  <si>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</si>
  <si>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</si>
  <si>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</si>
  <si>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</si>
  <si>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</si>
  <si>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</si>
  <si>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</si>
  <si>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</si>
  <si>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</si>
  <si>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</si>
  <si>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</si>
  <si>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</si>
  <si>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</si>
  <si>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</si>
  <si>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</si>
  <si>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</si>
  <si>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</si>
  <si>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</si>
  <si>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</si>
  <si>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</si>
  <si>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</si>
  <si>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</si>
  <si>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</si>
  <si>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</si>
  <si>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</si>
  <si>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</si>
  <si>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</si>
  <si>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</si>
  <si>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</si>
  <si>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</si>
  <si>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</si>
  <si>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</si>
  <si>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</si>
  <si>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</si>
  <si>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</si>
  <si>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</si>
  <si>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</si>
  <si>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</si>
  <si>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</si>
  <si>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</si>
  <si>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</si>
  <si>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</si>
  <si>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</si>
  <si>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</si>
  <si>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</si>
  <si>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</si>
  <si>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</si>
  <si>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</si>
  <si>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</si>
  <si>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</si>
  <si>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</si>
  <si>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</si>
  <si>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</si>
  <si>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</si>
  <si>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</si>
  <si>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</si>
  <si>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</si>
  <si>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</si>
  <si>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</si>
  <si>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</si>
  <si>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</si>
  <si>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</si>
  <si>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</si>
  <si>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</si>
  <si>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</si>
  <si>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</si>
  <si>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</si>
  <si>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</si>
  <si>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</si>
  <si>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</si>
  <si>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</si>
  <si>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</si>
  <si>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</si>
  <si>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</si>
  <si>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</si>
  <si>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</si>
  <si>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</si>
  <si>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</si>
  <si>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</si>
  <si>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</si>
  <si>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</si>
  <si>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</si>
  <si>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</si>
  <si>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</si>
  <si>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</si>
  <si>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</si>
  <si>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</si>
  <si>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</si>
  <si>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</si>
  <si>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</si>
  <si>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</si>
  <si>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</si>
  <si>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</si>
  <si>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</si>
  <si>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</si>
  <si>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</si>
  <si>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</si>
  <si>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</si>
  <si>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</si>
  <si>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</si>
  <si>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</si>
  <si>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</si>
  <si>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</si>
  <si>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</si>
  <si>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</si>
  <si>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</si>
  <si>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</si>
  <si>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</si>
  <si>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</si>
  <si>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</si>
  <si>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</si>
  <si>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</si>
  <si>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</si>
  <si>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</si>
  <si>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</si>
  <si>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</si>
  <si>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</si>
  <si>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</si>
  <si>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</si>
  <si>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</si>
  <si>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</si>
  <si>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</si>
  <si>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</si>
  <si>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</si>
  <si>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</si>
  <si>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</si>
  <si>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</si>
  <si>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</si>
  <si>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</si>
  <si>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</si>
  <si>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</si>
  <si>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</si>
  <si>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</si>
  <si>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</si>
  <si>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</si>
  <si>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</si>
  <si>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</si>
  <si>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</si>
  <si>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</si>
  <si>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</si>
  <si>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</si>
  <si>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</si>
  <si>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</si>
  <si>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</si>
  <si>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</si>
  <si>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</si>
  <si>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</si>
  <si>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</si>
  <si>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</si>
  <si>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</si>
  <si>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</si>
  <si>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</si>
  <si>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</si>
  <si>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</si>
  <si>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</si>
  <si>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</si>
  <si>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</si>
  <si>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</si>
  <si>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</si>
  <si>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</si>
  <si>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</si>
  <si>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</si>
  <si>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</si>
  <si>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</si>
  <si>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</si>
  <si>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</si>
  <si>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</si>
  <si>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</si>
  <si>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</si>
  <si>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</si>
  <si>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</si>
  <si>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</si>
  <si>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</si>
  <si>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</si>
  <si>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</si>
  <si>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</si>
  <si>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</si>
  <si>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</si>
  <si>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</si>
  <si>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</si>
  <si>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</si>
  <si>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</si>
  <si>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</si>
  <si>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</si>
  <si>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</si>
  <si>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</si>
  <si>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</si>
  <si>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</si>
  <si>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</si>
  <si>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</si>
  <si>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</si>
  <si>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</si>
  <si>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</si>
  <si>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</si>
  <si>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</si>
  <si>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</si>
  <si>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</si>
  <si>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</si>
  <si>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</si>
  <si>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</si>
  <si>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</si>
  <si>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</si>
  <si>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</si>
  <si>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</si>
  <si>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</si>
  <si>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</si>
  <si>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</si>
  <si>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</si>
  <si>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</si>
  <si>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</si>
  <si>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</si>
  <si>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</si>
  <si>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</si>
  <si>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</si>
  <si>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</si>
  <si>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</si>
  <si>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</si>
  <si>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</si>
  <si>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</si>
  <si>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</si>
  <si>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</si>
  <si>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</si>
  <si>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</si>
  <si>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</si>
  <si>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</si>
  <si>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</si>
  <si>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</si>
  <si>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</si>
  <si>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</si>
  <si>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</si>
  <si>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</si>
  <si>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</si>
  <si>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</si>
  <si>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</si>
  <si>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</si>
  <si>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</si>
  <si>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</si>
  <si>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</si>
  <si>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</si>
  <si>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</si>
  <si>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</si>
  <si>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</si>
  <si>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</si>
  <si>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</si>
  <si>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</si>
  <si>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</si>
  <si>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</si>
  <si>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</si>
  <si>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</si>
  <si>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</si>
  <si>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</si>
  <si>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</si>
  <si>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</si>
  <si>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</si>
  <si>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</si>
  <si>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</si>
  <si>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</si>
  <si>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</si>
  <si>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</si>
  <si>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</si>
  <si>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</si>
  <si>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</si>
  <si>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</si>
  <si>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</si>
  <si>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</si>
  <si>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</si>
  <si>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</si>
  <si>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</si>
  <si>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</si>
  <si>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</si>
  <si>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</si>
  <si>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</si>
  <si>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</si>
  <si>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</si>
  <si>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</si>
  <si>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</si>
  <si>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</si>
  <si>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</si>
  <si>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</si>
  <si>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</si>
  <si>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</si>
  <si>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</si>
  <si>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</si>
  <si>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</si>
  <si>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</si>
  <si>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</si>
  <si>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</si>
  <si>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</si>
  <si>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</si>
  <si>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</si>
  <si>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</si>
  <si>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</si>
  <si>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</si>
  <si>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</si>
  <si>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</si>
  <si>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</si>
  <si>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</si>
  <si>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</si>
  <si>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</si>
  <si>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</si>
  <si>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</si>
  <si>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</si>
  <si>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</si>
  <si>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</si>
  <si>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</si>
  <si>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</si>
  <si>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</si>
  <si>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</si>
  <si>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</si>
  <si>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</si>
  <si>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</si>
  <si>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</si>
  <si>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</si>
  <si>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</si>
  <si>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</si>
  <si>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</si>
  <si>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</si>
  <si>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</si>
  <si>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</si>
  <si>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</si>
  <si>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</si>
  <si>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</si>
  <si>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</si>
  <si>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</si>
  <si>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</si>
  <si>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</si>
  <si>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</si>
  <si>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</si>
  <si>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</si>
  <si>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</si>
  <si>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</si>
  <si>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</si>
  <si>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</si>
  <si>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</si>
  <si>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</si>
  <si>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</si>
  <si>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</si>
  <si>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</si>
  <si>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</si>
  <si>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</si>
  <si>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</si>
  <si>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</si>
  <si>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</si>
  <si>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</si>
  <si>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</si>
  <si>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</si>
  <si>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</si>
  <si>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</si>
  <si>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</si>
  <si>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</si>
  <si>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</si>
  <si>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</si>
  <si>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</si>
  <si>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</si>
  <si>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</si>
  <si>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</si>
  <si>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</si>
  <si>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</si>
  <si>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</si>
  <si>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</si>
  <si>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</si>
  <si>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</si>
  <si>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</si>
  <si>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</si>
  <si>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</si>
  <si>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</si>
  <si>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</si>
  <si>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</si>
  <si>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</si>
  <si>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</si>
  <si>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</si>
  <si>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</si>
  <si>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</si>
  <si>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</si>
  <si>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</si>
  <si>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</si>
  <si>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</si>
  <si>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</si>
  <si>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</si>
  <si>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</si>
  <si>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</si>
  <si>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</si>
  <si>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</si>
  <si>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</si>
  <si>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</si>
  <si>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</si>
  <si>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</si>
  <si>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</si>
  <si>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</si>
  <si>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</si>
  <si>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</si>
  <si>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</si>
  <si>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</si>
  <si>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</si>
  <si>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</si>
  <si>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</si>
  <si>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</si>
  <si>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</si>
  <si>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</si>
  <si>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</si>
  <si>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</si>
  <si>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</si>
  <si>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</si>
  <si>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</si>
  <si>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</si>
  <si>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</si>
  <si>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</si>
  <si>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</si>
  <si>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</si>
  <si>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</si>
  <si>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</si>
  <si>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</si>
  <si>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</si>
  <si>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</si>
  <si>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</si>
  <si>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</si>
  <si>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</si>
  <si>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</si>
  <si>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</si>
  <si>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</si>
  <si>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</si>
  <si>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</si>
  <si>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</si>
  <si>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</si>
  <si>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</si>
  <si>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</si>
  <si>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</si>
  <si>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</si>
  <si>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</si>
  <si>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</si>
  <si>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</si>
  <si>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</si>
  <si>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</si>
  <si>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</si>
  <si>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</si>
  <si>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</si>
  <si>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</si>
  <si>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</si>
  <si>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</si>
  <si>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</si>
  <si>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</si>
  <si>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</si>
  <si>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</si>
  <si>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</si>
  <si>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</si>
  <si>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</si>
  <si>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</si>
  <si>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</si>
  <si>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</si>
  <si>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</si>
  <si>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</si>
  <si>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</si>
  <si>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</si>
  <si>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</si>
  <si>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</si>
  <si>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</si>
  <si>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</si>
  <si>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</si>
  <si>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</si>
  <si>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</si>
  <si>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</si>
  <si>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</si>
  <si>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</si>
  <si>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</si>
  <si>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</si>
  <si>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</si>
  <si>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</si>
  <si>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</si>
  <si>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</si>
  <si>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</si>
  <si>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</si>
  <si>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</si>
  <si>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</si>
  <si>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</si>
  <si>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</si>
  <si>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</si>
  <si>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</si>
  <si>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</si>
  <si>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</si>
  <si>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</si>
  <si>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</si>
  <si>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</si>
  <si>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</si>
  <si>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</si>
  <si>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</si>
  <si>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</si>
  <si>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</si>
  <si>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</si>
  <si>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</si>
  <si>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</si>
  <si>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</si>
  <si>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</si>
  <si>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</si>
  <si>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</si>
  <si>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</si>
  <si>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</si>
  <si>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</si>
  <si>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</si>
  <si>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</si>
  <si>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</si>
  <si>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</si>
  <si>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</si>
  <si>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</si>
  <si>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</si>
  <si>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</si>
  <si>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</si>
  <si>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</si>
  <si>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</si>
  <si>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</si>
  <si>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</si>
  <si>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</si>
  <si>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</si>
  <si>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</si>
  <si>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</si>
  <si>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</si>
  <si>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</si>
  <si>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</si>
  <si>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</si>
  <si>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</si>
  <si>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</si>
  <si>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</si>
  <si>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</si>
  <si>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</si>
  <si>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</si>
  <si>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</si>
  <si>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</si>
  <si>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</si>
  <si>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</si>
  <si>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</si>
  <si>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</si>
  <si>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</si>
  <si>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</si>
  <si>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</si>
  <si>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</si>
  <si>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</si>
  <si>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</si>
  <si>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</si>
  <si>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</si>
  <si>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</si>
  <si>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</si>
  <si>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</si>
  <si>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</si>
  <si>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</si>
  <si>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</si>
  <si>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</si>
  <si>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</si>
  <si>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</si>
  <si>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</si>
  <si>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</si>
  <si>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</si>
  <si>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</si>
  <si>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</si>
  <si>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</si>
  <si>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</si>
  <si>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</si>
  <si>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</si>
  <si>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</si>
  <si>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</si>
  <si>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</si>
  <si>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</si>
  <si>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</si>
  <si>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</si>
  <si>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</si>
  <si>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</si>
  <si>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</si>
  <si>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</si>
  <si>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</si>
  <si>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</si>
  <si>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</si>
  <si>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</si>
  <si>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</si>
  <si>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</si>
  <si>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</si>
  <si>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</si>
  <si>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</si>
  <si>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</si>
  <si>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</si>
  <si>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</si>
  <si>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</si>
  <si>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</si>
  <si>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</si>
  <si>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</si>
  <si>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</si>
  <si>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</si>
  <si>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</si>
  <si>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</si>
  <si>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</si>
  <si>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</si>
  <si>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</si>
  <si>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</si>
  <si>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</si>
  <si>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</si>
  <si>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</si>
  <si>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</si>
  <si>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</si>
  <si>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</si>
  <si>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</si>
  <si>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</si>
  <si>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</si>
  <si>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</si>
  <si>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</si>
  <si>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</si>
  <si>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</si>
  <si>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</si>
  <si>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</si>
  <si>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</si>
  <si>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</si>
  <si>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</si>
  <si>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</si>
  <si>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</si>
  <si>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</si>
  <si>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</si>
  <si>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</si>
  <si>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</si>
  <si>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</si>
  <si>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</si>
  <si>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</si>
  <si>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</si>
  <si>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</si>
  <si>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</si>
  <si>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</si>
  <si>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</si>
  <si>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</si>
  <si>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</si>
  <si>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</si>
  <si>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</si>
  <si>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</si>
  <si>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</si>
  <si>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</si>
  <si>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</si>
  <si>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</si>
  <si>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</si>
  <si>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</si>
  <si>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</si>
  <si>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</si>
  <si>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</si>
  <si>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</si>
  <si>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</si>
  <si>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</si>
  <si>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</si>
  <si>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</si>
  <si>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</si>
  <si>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</si>
  <si>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</si>
  <si>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</si>
  <si>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</si>
  <si>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</si>
  <si>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</si>
  <si>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</si>
  <si>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</si>
  <si>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</si>
  <si>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</si>
  <si>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</si>
  <si>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</si>
  <si>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</si>
  <si>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</si>
  <si>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</si>
  <si>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</si>
  <si>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</si>
  <si>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</si>
  <si>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</si>
  <si>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</si>
  <si>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</si>
  <si>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</si>
  <si>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</si>
  <si>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</si>
  <si>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</si>
  <si>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</si>
  <si>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</si>
  <si>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</si>
  <si>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</si>
  <si>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</si>
  <si>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</si>
  <si>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</si>
  <si>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</si>
  <si>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</si>
  <si>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</si>
  <si>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</si>
  <si>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</si>
  <si>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</si>
  <si>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</si>
  <si>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</si>
  <si>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</si>
  <si>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</si>
  <si>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</si>
  <si>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</si>
  <si>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</si>
  <si>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</si>
  <si>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</si>
  <si>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</si>
  <si>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</si>
  <si>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</si>
  <si>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</si>
  <si>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</si>
  <si>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</si>
  <si>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</si>
  <si>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</si>
  <si>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</si>
  <si>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</si>
  <si>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</si>
  <si>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</si>
  <si>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</si>
  <si>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</si>
  <si>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</si>
  <si>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</si>
  <si>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</si>
  <si>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</si>
  <si>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</si>
  <si>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</si>
  <si>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</si>
  <si>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</si>
  <si>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</si>
  <si>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</si>
  <si>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</si>
  <si>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</si>
  <si>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</si>
  <si>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</si>
  <si>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</si>
  <si>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</si>
  <si>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</si>
  <si>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</si>
  <si>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</si>
  <si>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</si>
  <si>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</si>
  <si>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</si>
  <si>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</si>
  <si>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</si>
  <si>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</si>
  <si>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</si>
  <si>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</si>
  <si>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</si>
  <si>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</si>
  <si>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</si>
  <si>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</si>
  <si>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</si>
  <si>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</si>
  <si>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</si>
  <si>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</si>
  <si>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</si>
  <si>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</si>
  <si>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</si>
  <si>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</si>
  <si>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</si>
  <si>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</si>
  <si>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</si>
  <si>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</si>
  <si>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</si>
  <si>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</si>
  <si>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</si>
  <si>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</si>
  <si>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</si>
  <si>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</si>
  <si>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</si>
  <si>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</si>
  <si>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</si>
  <si>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</si>
  <si>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</si>
  <si>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</si>
  <si>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</si>
  <si>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</si>
  <si>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</si>
  <si>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</si>
  <si>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</si>
  <si>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</si>
  <si>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</si>
  <si>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</si>
  <si>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</si>
  <si>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</si>
  <si>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</si>
  <si>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</si>
  <si>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</si>
  <si>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</si>
  <si>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</si>
  <si>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</si>
  <si>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</si>
  <si>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</si>
  <si>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</si>
  <si>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</si>
  <si>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</si>
  <si>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</si>
  <si>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</si>
  <si>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</si>
  <si>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</si>
  <si>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</si>
  <si>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</si>
  <si>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</si>
  <si>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</si>
  <si>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</si>
  <si>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</si>
  <si>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</si>
  <si>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</si>
  <si>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</si>
  <si>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</si>
  <si>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</si>
  <si>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</si>
  <si>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</si>
  <si>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</si>
  <si>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</si>
  <si>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</si>
  <si>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</si>
  <si>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</si>
  <si>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</si>
  <si>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</si>
  <si>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</si>
  <si>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</si>
  <si>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</si>
  <si>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</si>
  <si>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</si>
  <si>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</si>
  <si>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</si>
  <si>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</si>
  <si>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</si>
  <si>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</si>
  <si>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</si>
  <si>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</si>
  <si>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</si>
  <si>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</si>
  <si>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</si>
  <si>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</si>
  <si>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</si>
  <si>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</si>
  <si>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</si>
  <si>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</si>
  <si>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</si>
  <si>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</si>
  <si>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</si>
  <si>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</si>
  <si>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</si>
  <si>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</si>
  <si>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</si>
  <si>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</si>
  <si>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</si>
  <si>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</si>
  <si>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</si>
  <si>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</si>
  <si>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</si>
  <si>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</si>
  <si>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</si>
  <si>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</si>
  <si>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</si>
  <si>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</si>
  <si>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</si>
  <si>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</si>
  <si>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</si>
  <si>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</si>
  <si>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</si>
  <si>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</si>
  <si>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</si>
  <si>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</si>
  <si>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</si>
  <si>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</si>
  <si>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</si>
  <si>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</si>
  <si>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</si>
  <si>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</si>
  <si>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</si>
  <si>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</si>
  <si>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</si>
  <si>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</si>
  <si>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</si>
  <si>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</si>
  <si>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</si>
  <si>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</si>
  <si>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</si>
  <si>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</si>
  <si>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</si>
  <si>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</si>
  <si>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</si>
  <si>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</si>
  <si>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</si>
  <si>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</si>
  <si>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</si>
  <si>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</si>
  <si>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</si>
  <si>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</si>
  <si>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</si>
  <si>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</si>
  <si>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</si>
  <si>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</si>
  <si>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</si>
  <si>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</si>
  <si>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</si>
  <si>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</si>
  <si>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</si>
  <si>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</si>
  <si>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</si>
  <si>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</si>
  <si>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</si>
  <si>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</si>
  <si>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</si>
  <si>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</si>
  <si>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</si>
  <si>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</si>
  <si>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</si>
  <si>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</si>
  <si>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</si>
  <si>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</si>
  <si>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</si>
  <si>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</si>
  <si>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</si>
  <si>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</si>
  <si>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</si>
  <si>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</si>
  <si>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</si>
  <si>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</si>
  <si>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</si>
  <si>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</si>
  <si>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</si>
  <si>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</si>
  <si>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</si>
  <si>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</si>
  <si>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</si>
  <si>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</si>
  <si>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</si>
  <si>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</si>
  <si>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</si>
  <si>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</si>
  <si>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</si>
  <si>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</si>
  <si>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</si>
  <si>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</si>
  <si>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</si>
  <si>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</si>
  <si>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</si>
  <si>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</si>
  <si>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</si>
  <si>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</si>
  <si>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</si>
  <si>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</si>
  <si>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</si>
  <si>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</si>
  <si>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</si>
  <si>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</si>
  <si>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</si>
  <si>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</si>
  <si>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</si>
  <si>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</si>
  <si>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</si>
  <si>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</si>
  <si>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</si>
  <si>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</si>
  <si>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</si>
  <si>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</si>
  <si>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</si>
  <si>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</si>
  <si>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</si>
  <si>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</si>
  <si>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</si>
  <si>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</si>
  <si>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</si>
  <si>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</si>
  <si>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</si>
  <si>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</si>
  <si>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</si>
  <si>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</si>
  <si>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</si>
  <si>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</si>
  <si>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</si>
  <si>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</si>
  <si>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</si>
  <si>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</si>
  <si>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</si>
  <si>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</si>
  <si>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</si>
  <si>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</si>
  <si>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</si>
  <si>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</si>
  <si>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</si>
  <si>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</si>
  <si>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</si>
  <si>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</si>
  <si>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</si>
  <si>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</si>
  <si>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</si>
  <si>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</si>
  <si>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</si>
  <si>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</si>
  <si>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</si>
  <si>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</si>
  <si>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</si>
  <si>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</si>
  <si>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</si>
  <si>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</si>
  <si>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</si>
  <si>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</si>
  <si>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</si>
  <si>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</si>
  <si>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</si>
  <si>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</si>
  <si>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</si>
  <si>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</si>
  <si>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</si>
  <si>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</si>
  <si>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</si>
  <si>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</si>
  <si>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</si>
  <si>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</si>
  <si>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</si>
  <si>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</si>
  <si>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</si>
  <si>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</si>
  <si>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</si>
  <si>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</si>
  <si>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</si>
  <si>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</si>
  <si>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</si>
  <si>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</si>
  <si>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</si>
  <si>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</si>
  <si>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</si>
  <si>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</si>
  <si>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</si>
  <si>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</si>
  <si>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</si>
  <si>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</si>
  <si>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</si>
  <si>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</si>
  <si>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</si>
  <si>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</si>
  <si>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</si>
  <si>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</si>
  <si>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</si>
  <si>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</si>
  <si>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</si>
  <si>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</si>
  <si>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</si>
  <si>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</si>
  <si>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</si>
  <si>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</si>
  <si>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</si>
  <si>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</si>
  <si>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</si>
  <si>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</si>
  <si>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</si>
  <si>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</si>
  <si>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</si>
  <si>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</si>
  <si>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</si>
  <si>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</si>
  <si>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</si>
  <si>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</si>
  <si>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</si>
  <si>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</si>
  <si>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</si>
  <si>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</si>
  <si>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</si>
  <si>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</si>
  <si>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</si>
  <si>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</si>
  <si>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</si>
  <si>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</si>
  <si>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</si>
  <si>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</si>
  <si>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</si>
  <si>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</si>
  <si>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</si>
  <si>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</si>
  <si>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</si>
  <si>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</si>
  <si>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</si>
  <si>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</si>
  <si>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</si>
  <si>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</si>
  <si>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</si>
  <si>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</si>
  <si>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</si>
  <si>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</si>
  <si>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</si>
  <si>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</si>
  <si>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</si>
  <si>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</si>
  <si>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</si>
  <si>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</si>
  <si>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</si>
  <si>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</si>
  <si>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</si>
  <si>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</si>
  <si>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</si>
  <si>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</si>
  <si>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</si>
  <si>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</si>
  <si>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</si>
  <si>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</si>
  <si>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</si>
  <si>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</si>
  <si>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</si>
  <si>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</si>
  <si>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</si>
  <si>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</si>
  <si>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</si>
  <si>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</si>
  <si>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</si>
  <si>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</si>
  <si>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</si>
  <si>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</si>
  <si>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</si>
  <si>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</si>
  <si>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</si>
  <si>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</si>
  <si>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</si>
  <si>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</si>
  <si>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</si>
  <si>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</si>
  <si>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</si>
  <si>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</si>
  <si>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</si>
  <si>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</si>
  <si>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</si>
  <si>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</si>
  <si>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</si>
  <si>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</si>
  <si>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</si>
  <si>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</si>
  <si>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</si>
  <si>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</si>
  <si>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</si>
  <si>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</si>
  <si>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</si>
  <si>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</si>
  <si>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</si>
  <si>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</si>
  <si>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</si>
  <si>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</si>
  <si>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</si>
  <si>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</si>
  <si>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</si>
  <si>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</si>
  <si>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</si>
  <si>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</si>
  <si>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</si>
  <si>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</si>
  <si>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</si>
  <si>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</si>
  <si>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</si>
  <si>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</si>
  <si>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</si>
  <si>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</si>
  <si>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</si>
  <si>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</si>
  <si>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</si>
  <si>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</si>
  <si>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</si>
  <si>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</si>
  <si>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</si>
  <si>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</si>
  <si>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</si>
  <si>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</si>
  <si>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</si>
  <si>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</si>
  <si>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</si>
  <si>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</si>
  <si>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</si>
  <si>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</si>
  <si>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</si>
  <si>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</si>
  <si>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</si>
  <si>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</si>
  <si>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</si>
  <si>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</si>
  <si>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</si>
  <si>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</si>
  <si>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</si>
  <si>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</si>
  <si>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</si>
  <si>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</si>
  <si>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</si>
  <si>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</si>
  <si>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</si>
  <si>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</si>
  <si>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</si>
  <si>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</si>
  <si>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</si>
  <si>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</si>
  <si>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</si>
  <si>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</si>
  <si>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</si>
  <si>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</si>
  <si>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</si>
  <si>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</si>
  <si>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</si>
  <si>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</si>
  <si>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</si>
  <si>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</si>
  <si>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</si>
  <si>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</si>
  <si>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</si>
  <si>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</si>
  <si>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</si>
  <si>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</si>
  <si>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</si>
  <si>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</si>
  <si>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</si>
  <si>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</si>
  <si>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</si>
  <si>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</si>
  <si>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</si>
  <si>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</si>
  <si>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</si>
  <si>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</si>
  <si>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</si>
  <si>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</si>
  <si>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</si>
  <si>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</si>
  <si>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</si>
  <si>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</si>
  <si>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</si>
  <si>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</si>
  <si>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</si>
  <si>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</si>
  <si>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</si>
  <si>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</si>
  <si>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</si>
  <si>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</si>
  <si>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</si>
  <si>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</si>
  <si>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</si>
  <si>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</si>
  <si>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</si>
  <si>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</si>
  <si>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</si>
  <si>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</si>
  <si>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</si>
  <si>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</si>
  <si>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</si>
  <si>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</si>
  <si>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</si>
  <si>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</si>
  <si>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</si>
  <si>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</si>
  <si>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</si>
  <si>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</si>
  <si>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</si>
  <si>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</si>
  <si>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</si>
  <si>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</si>
  <si>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</si>
  <si>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</si>
  <si>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</si>
  <si>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</si>
  <si>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</si>
  <si>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</si>
  <si>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</si>
  <si>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</si>
  <si>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</si>
  <si>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</si>
  <si>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</si>
  <si>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</si>
  <si>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</si>
  <si>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</si>
  <si>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</si>
  <si>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</si>
  <si>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</si>
  <si>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</si>
  <si>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</si>
  <si>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</si>
  <si>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</si>
  <si>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</si>
  <si>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</si>
  <si>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</si>
  <si>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</si>
  <si>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</si>
  <si>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</si>
  <si>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</si>
  <si>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</si>
  <si>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</si>
  <si>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</si>
  <si>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</si>
  <si>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</si>
  <si>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</si>
  <si>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</si>
  <si>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</si>
  <si>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</si>
  <si>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</si>
  <si>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</si>
  <si>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</si>
  <si>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</si>
  <si>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</si>
  <si>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</si>
  <si>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</si>
  <si>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</si>
  <si>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</si>
  <si>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</si>
  <si>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</si>
  <si>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</si>
  <si>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</si>
  <si>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</si>
  <si>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</si>
  <si>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</si>
  <si>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</si>
  <si>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</si>
  <si>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</si>
  <si>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</si>
  <si>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</si>
  <si>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</si>
  <si>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</si>
  <si>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</si>
  <si>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</si>
  <si>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</si>
  <si>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</si>
  <si>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</si>
  <si>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</si>
  <si>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</si>
  <si>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</si>
  <si>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</si>
  <si>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</si>
  <si>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</si>
  <si>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</si>
  <si>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</si>
  <si>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</si>
  <si>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</si>
  <si>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</si>
  <si>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</si>
  <si>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</si>
  <si>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</si>
  <si>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</si>
  <si>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</si>
  <si>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</si>
  <si>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</si>
  <si>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</si>
  <si>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</si>
  <si>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</si>
  <si>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</si>
  <si>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</si>
  <si>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</si>
  <si>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</si>
  <si>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</si>
  <si>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</si>
  <si>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</si>
  <si>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</si>
  <si>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</si>
  <si>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</si>
  <si>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</si>
  <si>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</si>
  <si>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</si>
  <si>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</si>
  <si>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</si>
  <si>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</si>
  <si>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</si>
  <si>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</si>
  <si>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</si>
  <si>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</si>
  <si>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</si>
  <si>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</si>
  <si>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</si>
  <si>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</si>
  <si>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</si>
  <si>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</si>
  <si>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</si>
  <si>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</si>
  <si>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</si>
  <si>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</si>
  <si>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</si>
  <si>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</si>
  <si>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</si>
  <si>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</si>
  <si>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</si>
  <si>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</si>
  <si>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</si>
  <si>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</si>
  <si>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</si>
  <si>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</si>
  <si>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</si>
  <si>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</si>
  <si>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</si>
  <si>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</si>
  <si>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</si>
  <si>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</si>
  <si>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</si>
  <si>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</si>
  <si>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</si>
  <si>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</si>
  <si>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</si>
  <si>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</si>
  <si>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</si>
  <si>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</si>
  <si>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</si>
  <si>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</si>
  <si>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</si>
  <si>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</si>
  <si>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</si>
  <si>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</si>
  <si>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</si>
  <si>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</si>
  <si>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</si>
  <si>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</si>
  <si>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</si>
  <si>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</si>
  <si>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</si>
  <si>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</si>
  <si>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</si>
  <si>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</si>
  <si>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</si>
  <si>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</si>
  <si>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</si>
  <si>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</si>
  <si>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</si>
  <si>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</si>
  <si>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</si>
  <si>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</si>
  <si>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</si>
  <si>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</si>
  <si>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</si>
  <si>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</si>
  <si>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</si>
  <si>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</si>
  <si>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</si>
  <si>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</si>
  <si>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</si>
  <si>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</si>
  <si>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</si>
  <si>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</si>
  <si>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</si>
  <si>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</si>
  <si>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</si>
  <si>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</si>
  <si>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</si>
  <si>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</si>
  <si>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</si>
  <si>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</si>
  <si>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</si>
  <si>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</si>
  <si>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</si>
  <si>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</si>
  <si>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</si>
  <si>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</si>
  <si>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</si>
  <si>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</si>
  <si>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</si>
  <si>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</si>
  <si>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</si>
  <si>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</si>
  <si>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</si>
  <si>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</si>
  <si>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</si>
  <si>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</si>
  <si>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</si>
  <si>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</si>
  <si>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</si>
  <si>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</si>
  <si>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</si>
  <si>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</si>
  <si>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</si>
  <si>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</si>
  <si>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</si>
  <si>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</si>
  <si>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</si>
  <si>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</si>
  <si>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</si>
  <si>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</si>
  <si>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</si>
  <si>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</si>
  <si>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</si>
  <si>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</si>
  <si>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</si>
  <si>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</si>
  <si>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</si>
  <si>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</si>
  <si>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</si>
  <si>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</si>
  <si>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</si>
  <si>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</si>
  <si>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</si>
  <si>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</si>
  <si>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</si>
  <si>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</si>
  <si>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</si>
  <si>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</si>
  <si>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</si>
  <si>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</si>
  <si>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</si>
  <si>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</si>
  <si>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</si>
  <si>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</si>
  <si>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</si>
  <si>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</si>
  <si>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</si>
  <si>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</si>
  <si>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</si>
  <si>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</si>
  <si>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</si>
  <si>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</si>
  <si>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</si>
  <si>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</si>
  <si>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</si>
  <si>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</si>
  <si>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</si>
  <si>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</si>
  <si>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</si>
  <si>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</si>
  <si>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</si>
  <si>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</si>
  <si>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</si>
  <si>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</si>
  <si>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</si>
  <si>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</si>
  <si>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</si>
  <si>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</si>
  <si>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</si>
  <si>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</si>
  <si>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</si>
  <si>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</si>
  <si>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</si>
  <si>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</si>
  <si>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</si>
  <si>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</si>
  <si>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</si>
  <si>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</si>
  <si>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</si>
  <si>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</si>
  <si>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</si>
  <si>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</si>
  <si>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</si>
  <si>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</si>
  <si>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</si>
  <si>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</si>
  <si>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</si>
  <si>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</si>
  <si>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</si>
  <si>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</si>
  <si>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</si>
  <si>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</si>
  <si>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</si>
  <si>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</si>
  <si>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</si>
  <si>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</si>
  <si>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</si>
  <si>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</si>
  <si>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</si>
  <si>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</si>
  <si>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</si>
  <si>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</si>
  <si>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</si>
  <si>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</si>
  <si>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</si>
  <si>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</si>
  <si>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</si>
  <si>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</si>
  <si>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</si>
  <si>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</si>
  <si>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</si>
  <si>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</si>
  <si>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</si>
  <si>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</si>
  <si>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</si>
  <si>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</si>
  <si>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</si>
  <si>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</si>
  <si>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</si>
  <si>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</si>
  <si>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</si>
  <si>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</si>
  <si>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</si>
  <si>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</si>
  <si>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</si>
  <si>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</si>
  <si>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</si>
  <si>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</si>
  <si>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</si>
  <si>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</si>
  <si>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</si>
  <si>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</si>
  <si>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</si>
  <si>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</si>
  <si>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</si>
  <si>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</si>
  <si>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</si>
  <si>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</si>
  <si>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</si>
  <si>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</si>
  <si>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</si>
  <si>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</si>
  <si>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</si>
  <si>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</si>
  <si>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</si>
  <si>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</si>
  <si>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</si>
  <si>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</si>
  <si>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</si>
  <si>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</si>
  <si>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</si>
  <si>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</si>
  <si>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</si>
  <si>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</si>
  <si>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</si>
  <si>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</si>
  <si>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</si>
  <si>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</si>
  <si>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</si>
  <si>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</si>
  <si>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</si>
  <si>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</si>
  <si>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</si>
  <si>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</si>
  <si>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</si>
  <si>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</si>
  <si>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</si>
  <si>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</si>
  <si>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</si>
  <si>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</si>
  <si>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</si>
  <si>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</si>
  <si>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</si>
  <si>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</si>
  <si>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</si>
  <si>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</si>
  <si>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</si>
  <si>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</si>
  <si>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</si>
  <si>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</si>
  <si>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</si>
  <si>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</si>
  <si>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</si>
  <si>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</si>
  <si>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</si>
  <si>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</si>
  <si>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</si>
  <si>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</si>
  <si>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</si>
  <si>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</si>
  <si>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</si>
  <si>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</si>
  <si>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</si>
  <si>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</si>
  <si>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</si>
  <si>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</si>
  <si>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</si>
  <si>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</si>
  <si>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</si>
  <si>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</si>
  <si>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</si>
  <si>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</si>
  <si>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</si>
  <si>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</si>
  <si>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</si>
  <si>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</si>
  <si>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</si>
  <si>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</si>
  <si>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</si>
  <si>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</si>
  <si>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</si>
  <si>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</si>
  <si>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</si>
  <si>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</si>
  <si>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</si>
  <si>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</si>
  <si>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</si>
  <si>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</si>
  <si>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</si>
  <si>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</si>
  <si>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</si>
  <si>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</si>
  <si>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</si>
  <si>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</si>
  <si>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</si>
  <si>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</si>
  <si>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</si>
  <si>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</si>
  <si>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</si>
  <si>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</si>
  <si>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</si>
  <si>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</si>
  <si>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</si>
  <si>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</si>
  <si>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</si>
  <si>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</si>
  <si>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</si>
  <si>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</si>
  <si>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</si>
  <si>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</si>
  <si>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</si>
  <si>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</si>
  <si>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</si>
  <si>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</si>
  <si>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</si>
  <si>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</si>
  <si>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</si>
  <si>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</si>
  <si>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</si>
  <si>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</si>
  <si>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</si>
  <si>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</si>
  <si>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</si>
  <si>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</si>
  <si>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</si>
  <si>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</si>
  <si>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</si>
  <si>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</si>
  <si>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</si>
  <si>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</si>
  <si>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</si>
  <si>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</si>
  <si>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</si>
  <si>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</si>
  <si>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</si>
  <si>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</si>
  <si>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</si>
  <si>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</si>
  <si>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</si>
  <si>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</si>
  <si>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</si>
  <si>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</si>
  <si>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</si>
  <si>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</si>
  <si>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</si>
  <si>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</si>
  <si>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</si>
  <si>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</si>
  <si>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</si>
  <si>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</si>
  <si>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</si>
  <si>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</si>
  <si>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</si>
  <si>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</si>
  <si>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</si>
  <si>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</si>
  <si>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</si>
  <si>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</si>
  <si>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</si>
  <si>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</si>
  <si>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</si>
  <si>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</si>
  <si>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</si>
  <si>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</si>
  <si>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</si>
  <si>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</si>
  <si>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</si>
  <si>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</si>
  <si>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</si>
  <si>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</si>
  <si>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</si>
  <si>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</si>
  <si>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</si>
  <si>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</si>
  <si>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</si>
  <si>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</si>
  <si>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</si>
  <si>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</si>
  <si>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</si>
  <si>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</si>
  <si>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</si>
  <si>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</si>
  <si>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</si>
  <si>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</si>
  <si>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</si>
  <si>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</si>
  <si>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</si>
  <si>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</si>
  <si>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</si>
  <si>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</si>
  <si>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</si>
  <si>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</si>
  <si>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</si>
  <si>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</si>
  <si>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</si>
  <si>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</si>
  <si>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</si>
  <si>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</si>
  <si>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</si>
  <si>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</si>
  <si>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</si>
  <si>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</si>
  <si>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</si>
  <si>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</si>
  <si>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</si>
  <si>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</si>
  <si>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</si>
  <si>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</si>
  <si>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</si>
  <si>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</si>
  <si>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</si>
  <si>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</si>
  <si>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</si>
  <si>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</si>
  <si>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</si>
  <si>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</si>
  <si>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</si>
  <si>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</si>
  <si>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</si>
  <si>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</si>
  <si>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</si>
  <si>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</si>
  <si>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</si>
  <si>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</si>
  <si>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</si>
  <si>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</si>
  <si>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</si>
  <si>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</si>
  <si>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</si>
  <si>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</si>
  <si>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</si>
  <si>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</si>
  <si>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</si>
  <si>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</si>
  <si>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</si>
  <si>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</si>
  <si>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</si>
  <si>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</si>
  <si>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</si>
  <si>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</si>
  <si>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</si>
  <si>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</si>
  <si>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</si>
  <si>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</si>
  <si>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</si>
  <si>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</si>
  <si>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</si>
  <si>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</si>
  <si>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</si>
  <si>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</si>
  <si>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</si>
  <si>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</si>
  <si>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</si>
  <si>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</si>
  <si>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</si>
  <si>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</si>
  <si>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</si>
  <si>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</si>
  <si>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</si>
  <si>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</si>
  <si>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</si>
  <si>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</si>
  <si>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</si>
  <si>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</si>
  <si>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</si>
  <si>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</si>
  <si>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</si>
  <si>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</si>
  <si>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</si>
  <si>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</si>
  <si>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</si>
  <si>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</si>
  <si>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</si>
  <si>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</si>
  <si>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</si>
  <si>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</si>
  <si>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</si>
  <si>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</si>
  <si>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</si>
  <si>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</si>
  <si>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</si>
  <si>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</si>
  <si>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</si>
  <si>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</si>
  <si>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</si>
  <si>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</si>
  <si>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</si>
  <si>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</si>
  <si>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</si>
  <si>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</si>
  <si>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</si>
  <si>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</si>
  <si>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</si>
  <si>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</si>
  <si>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</si>
  <si>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</si>
  <si>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</si>
  <si>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</si>
  <si>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</si>
  <si>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</si>
  <si>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</si>
  <si>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</si>
  <si>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</si>
  <si>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</si>
  <si>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</si>
  <si>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</si>
  <si>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</si>
  <si>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</si>
  <si>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</si>
  <si>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</si>
  <si>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</si>
  <si>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</si>
  <si>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</si>
  <si>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</si>
  <si>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</si>
  <si>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</si>
  <si>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</si>
  <si>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</si>
  <si>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</si>
  <si>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</si>
  <si>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</si>
  <si>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</si>
  <si>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</si>
  <si>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</si>
  <si>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</si>
  <si>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</si>
  <si>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</si>
  <si>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</si>
  <si>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</si>
  <si>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</si>
  <si>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</si>
  <si>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</si>
  <si>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</si>
  <si>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</si>
  <si>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</si>
  <si>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</si>
  <si>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</si>
  <si>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</si>
  <si>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</si>
  <si>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</si>
  <si>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</si>
  <si>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</si>
  <si>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</si>
  <si>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</si>
  <si>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</si>
  <si>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</si>
  <si>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</si>
  <si>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</si>
  <si>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</si>
  <si>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</si>
  <si>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</si>
  <si>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</si>
  <si>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</si>
  <si>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</si>
  <si>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</si>
  <si>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</si>
  <si>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</si>
  <si>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</si>
  <si>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</si>
  <si>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</si>
  <si>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</si>
  <si>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</si>
  <si>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</si>
  <si>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</si>
  <si>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</si>
  <si>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</si>
  <si>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</si>
  <si>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</si>
  <si>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</si>
  <si>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</si>
  <si>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</si>
  <si>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</si>
  <si>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</si>
  <si>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</si>
  <si>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</si>
  <si>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</si>
  <si>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</si>
  <si>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</si>
  <si>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</si>
  <si>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</si>
  <si>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</si>
  <si>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</si>
  <si>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</si>
  <si>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</si>
  <si>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</si>
  <si>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</si>
  <si>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</si>
  <si>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</si>
  <si>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</si>
  <si>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</si>
  <si>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</si>
  <si>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</si>
  <si>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</si>
  <si>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</si>
  <si>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</si>
  <si>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</si>
  <si>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</si>
  <si>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</si>
  <si>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</si>
  <si>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</si>
  <si>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</si>
  <si>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</si>
  <si>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</si>
  <si>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</si>
  <si>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</si>
  <si>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</si>
  <si>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</si>
  <si>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</si>
  <si>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</si>
  <si>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</si>
  <si>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</si>
  <si>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</si>
  <si>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</si>
  <si>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</si>
  <si>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</si>
  <si>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</si>
  <si>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</si>
  <si>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</si>
  <si>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</si>
  <si>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</si>
  <si>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</si>
  <si>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</si>
  <si>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</si>
  <si>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</si>
  <si>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</si>
  <si>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</si>
  <si>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</si>
  <si>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</si>
  <si>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</si>
  <si>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</si>
  <si>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</si>
  <si>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</si>
  <si>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</si>
  <si>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</si>
  <si>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</si>
  <si>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</si>
  <si>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</si>
  <si>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</si>
  <si>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</si>
  <si>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</si>
  <si>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</si>
  <si>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</si>
  <si>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</si>
  <si>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</si>
  <si>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</si>
  <si>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</si>
  <si>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</si>
  <si>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</si>
  <si>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</si>
  <si>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</si>
  <si>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</si>
  <si>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</si>
  <si>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</si>
  <si>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</si>
  <si>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</si>
  <si>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</si>
  <si>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</si>
  <si>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</si>
  <si>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</si>
  <si>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</si>
  <si>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</si>
  <si>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</si>
  <si>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</si>
  <si>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</si>
  <si>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</si>
  <si>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</si>
  <si>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</si>
  <si>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</si>
  <si>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</si>
  <si>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</si>
  <si>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</si>
  <si>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</si>
  <si>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</si>
  <si>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</si>
  <si>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</si>
  <si>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</si>
  <si>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</si>
  <si>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</si>
  <si>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</si>
  <si>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</si>
  <si>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</si>
  <si>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</si>
  <si>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</si>
  <si>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</si>
  <si>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</si>
  <si>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</si>
  <si>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</si>
  <si>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</si>
  <si>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</si>
  <si>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</si>
  <si>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</si>
  <si>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</si>
  <si>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</si>
  <si>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</si>
  <si>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</si>
  <si>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</si>
  <si>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</si>
  <si>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</si>
  <si>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</si>
  <si>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</si>
  <si>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</si>
  <si>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</si>
  <si>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</si>
  <si>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</si>
  <si>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</si>
  <si>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</si>
  <si>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</si>
  <si>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</si>
  <si>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</si>
  <si>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</si>
  <si>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</si>
  <si>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</si>
  <si>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</si>
  <si>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</si>
  <si>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</si>
  <si>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</si>
  <si>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</si>
  <si>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</si>
  <si>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</si>
  <si>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</si>
  <si>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</si>
  <si>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</si>
  <si>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</si>
  <si>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</si>
  <si>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</si>
  <si>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</si>
  <si>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</si>
  <si>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</si>
  <si>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</si>
  <si>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</si>
  <si>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</si>
  <si>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</si>
  <si>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</si>
  <si>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</si>
  <si>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</si>
  <si>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</si>
  <si>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</si>
  <si>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</si>
  <si>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</si>
  <si>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</si>
  <si>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</si>
  <si>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</si>
  <si>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</si>
  <si>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</si>
  <si>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</si>
  <si>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</si>
  <si>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</si>
  <si>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</si>
  <si>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</si>
  <si>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</si>
  <si>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</si>
  <si>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</si>
  <si>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</si>
  <si>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</si>
  <si>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</si>
  <si>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</si>
  <si>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</si>
  <si>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</si>
  <si>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</si>
  <si>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</si>
  <si>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</si>
  <si>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</si>
  <si>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</si>
  <si>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</si>
  <si>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</si>
  <si>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</si>
  <si>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</si>
  <si>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</si>
  <si>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</si>
  <si>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</si>
  <si>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</si>
  <si>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</si>
  <si>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</si>
  <si>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</si>
  <si>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</si>
  <si>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</si>
  <si>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</si>
  <si>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</si>
  <si>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</si>
  <si>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</si>
  <si>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</si>
  <si>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</si>
  <si>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</si>
  <si>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</si>
  <si>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</si>
  <si>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</si>
  <si>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</si>
  <si>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</si>
  <si>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</si>
  <si>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</si>
  <si>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</si>
  <si>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</si>
  <si>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</si>
  <si>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</si>
  <si>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</si>
  <si>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</si>
  <si>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</si>
  <si>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</si>
  <si>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</si>
  <si>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</si>
  <si>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</si>
  <si>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</si>
  <si>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</si>
  <si>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</si>
  <si>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</si>
  <si>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</si>
  <si>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</si>
  <si>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</si>
  <si>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</si>
  <si>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</si>
  <si>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</si>
  <si>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</si>
  <si>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</si>
  <si>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</si>
  <si>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</si>
  <si>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</si>
  <si>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</si>
  <si>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</si>
  <si>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</si>
  <si>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</si>
  <si>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</si>
  <si>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</si>
  <si>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</si>
  <si>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</si>
  <si>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</si>
  <si>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</si>
  <si>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</si>
  <si>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</si>
  <si>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</si>
  <si>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</si>
  <si>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</si>
  <si>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</si>
  <si>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</si>
  <si>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</si>
  <si>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</si>
  <si>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</si>
  <si>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</si>
  <si>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</si>
  <si>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</si>
  <si>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</si>
  <si>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</si>
  <si>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</si>
  <si>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</si>
  <si>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</si>
  <si>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</si>
  <si>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</si>
  <si>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</si>
  <si>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</si>
  <si>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</si>
  <si>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</si>
  <si>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</si>
  <si>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</si>
  <si>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</si>
  <si>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</si>
  <si>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</si>
  <si>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</si>
  <si>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</si>
  <si>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</si>
  <si>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</si>
  <si>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</si>
  <si>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</si>
  <si>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</si>
  <si>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</si>
  <si>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</si>
  <si>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</si>
  <si>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</si>
  <si>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</si>
  <si>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</si>
  <si>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</si>
  <si>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</si>
  <si>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</si>
  <si>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</si>
  <si>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</si>
  <si>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</si>
  <si>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</si>
  <si>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</si>
  <si>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</si>
  <si>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</si>
  <si>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</si>
  <si>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</si>
  <si>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</si>
  <si>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</si>
  <si>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</si>
  <si>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</si>
  <si>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</si>
  <si>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</si>
  <si>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</si>
  <si>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</si>
  <si>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</si>
  <si>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</si>
  <si>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</si>
  <si>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</si>
  <si>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</si>
  <si>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</si>
  <si>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</si>
  <si>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</si>
  <si>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</si>
  <si>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</si>
  <si>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</si>
  <si>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</si>
  <si>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</si>
  <si>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</si>
  <si>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</si>
  <si>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</si>
  <si>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</si>
  <si>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</si>
  <si>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</si>
  <si>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</si>
  <si>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</si>
  <si>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</si>
  <si>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</si>
  <si>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</si>
  <si>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</si>
  <si>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</si>
  <si>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</si>
  <si>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</si>
  <si>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</si>
  <si>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</si>
  <si>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</si>
  <si>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</si>
  <si>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</si>
  <si>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</si>
  <si>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</si>
  <si>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</si>
  <si>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</si>
  <si>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</si>
  <si>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</si>
  <si>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</si>
  <si>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</si>
  <si>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</si>
  <si>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</si>
  <si>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</si>
  <si>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</si>
  <si>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</si>
  <si>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</si>
  <si>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</si>
  <si>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</si>
  <si>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</si>
  <si>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</si>
  <si>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</si>
  <si>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</si>
  <si>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</si>
  <si>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</si>
  <si>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</si>
  <si>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</si>
  <si>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</si>
  <si>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</si>
  <si>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</si>
  <si>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</si>
  <si>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</si>
  <si>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</si>
  <si>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</si>
  <si>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</si>
  <si>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</si>
  <si>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</si>
  <si>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</si>
  <si>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</si>
  <si>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</si>
  <si>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</si>
  <si>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</si>
  <si>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</si>
  <si>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</si>
  <si>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</si>
  <si>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</si>
  <si>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</si>
  <si>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</si>
  <si>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</si>
  <si>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</si>
  <si>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</si>
  <si>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</si>
  <si>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</si>
  <si>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</si>
  <si>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</si>
  <si>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</si>
  <si>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</si>
  <si>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</si>
  <si>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</si>
  <si>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</si>
  <si>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</si>
  <si>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</si>
  <si>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</si>
  <si>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</si>
  <si>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</si>
  <si>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</si>
  <si>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</si>
  <si>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</si>
  <si>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</si>
  <si>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</si>
  <si>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</si>
  <si>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</si>
  <si>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</si>
  <si>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</si>
  <si>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</si>
  <si>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</si>
  <si>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</si>
  <si>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</si>
  <si>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</si>
  <si>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</si>
  <si>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</si>
  <si>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</si>
  <si>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</si>
  <si>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</si>
  <si>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</si>
  <si>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</si>
  <si>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</si>
  <si>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</si>
  <si>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</si>
  <si>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</si>
  <si>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</si>
  <si>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</si>
  <si>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</si>
  <si>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</si>
  <si>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</si>
  <si>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</si>
  <si>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</si>
  <si>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</si>
  <si>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</si>
  <si>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</si>
  <si>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</si>
  <si>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</si>
  <si>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</si>
  <si>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</si>
  <si>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</si>
  <si>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</si>
  <si>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</si>
  <si>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</si>
  <si>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</si>
  <si>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</si>
  <si>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</si>
  <si>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</si>
  <si>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</si>
  <si>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</si>
  <si>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</si>
  <si>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</si>
  <si>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</si>
  <si>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</si>
  <si>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</si>
  <si>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</si>
  <si>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</si>
  <si>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</si>
  <si>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</si>
  <si>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</si>
  <si>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</si>
  <si>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</si>
  <si>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</si>
  <si>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</si>
  <si>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</si>
  <si>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</si>
  <si>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</si>
  <si>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</si>
  <si>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</si>
  <si>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</si>
  <si>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</si>
  <si>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</si>
  <si>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</si>
  <si>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</si>
  <si>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</si>
  <si>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</si>
  <si>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</si>
  <si>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</si>
  <si>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</si>
  <si>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</si>
  <si>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</si>
  <si>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</si>
  <si>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</si>
  <si>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</si>
  <si>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</si>
  <si>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</si>
  <si>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</si>
  <si>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</si>
  <si>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</si>
  <si>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</si>
  <si>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</si>
  <si>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</si>
  <si>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</si>
  <si>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</si>
  <si>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</si>
  <si>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</si>
  <si>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</si>
  <si>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</si>
  <si>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</si>
  <si>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</si>
  <si>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</si>
  <si>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</si>
  <si>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</si>
  <si>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</si>
  <si>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</si>
  <si>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</si>
  <si>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</si>
  <si>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</si>
  <si>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</si>
  <si>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</si>
  <si>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</si>
  <si>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</si>
  <si>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</si>
  <si>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</si>
  <si>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</si>
  <si>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</si>
  <si>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</si>
  <si>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</si>
  <si>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</si>
  <si>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</si>
  <si>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</si>
  <si>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</si>
  <si>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</si>
  <si>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</si>
  <si>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</si>
  <si>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</si>
  <si>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</si>
  <si>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</si>
  <si>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</si>
  <si>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</si>
  <si>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</si>
  <si>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</si>
  <si>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</si>
  <si>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</si>
  <si>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</si>
  <si>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</si>
  <si>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</si>
  <si>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</si>
  <si>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</si>
  <si>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</si>
  <si>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</si>
  <si>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</si>
  <si>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</si>
  <si>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</si>
  <si>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</si>
  <si>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</si>
  <si>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</si>
  <si>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</si>
  <si>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</si>
  <si>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</si>
  <si>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</si>
  <si>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</si>
  <si>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</si>
  <si>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</si>
  <si>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</si>
  <si>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</si>
  <si>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</si>
  <si>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</si>
  <si>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</si>
  <si>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</si>
  <si>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</si>
  <si>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</si>
  <si>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</si>
  <si>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</si>
  <si>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</si>
  <si>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</si>
  <si>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</si>
  <si>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</si>
  <si>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</si>
  <si>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</si>
  <si>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</si>
  <si>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</si>
  <si>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</si>
  <si>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</si>
  <si>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</si>
  <si>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</si>
  <si>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</si>
  <si>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</si>
  <si>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</si>
  <si>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</si>
  <si>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</si>
  <si>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</si>
  <si>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</si>
  <si>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</si>
  <si>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</si>
  <si>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</si>
  <si>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</si>
  <si>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</si>
  <si>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</si>
  <si>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</si>
  <si>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</si>
  <si>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</si>
  <si>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</si>
  <si>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</si>
  <si>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</si>
  <si>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</si>
  <si>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</si>
  <si>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</si>
  <si>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</si>
  <si>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</si>
  <si>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</si>
  <si>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</si>
  <si>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</si>
  <si>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</si>
  <si>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</si>
  <si>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</si>
  <si>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</si>
  <si>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</si>
  <si>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</si>
  <si>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</si>
  <si>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</si>
  <si>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</si>
  <si>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</si>
  <si>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</si>
  <si>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</si>
  <si>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</si>
  <si>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</si>
  <si>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</si>
  <si>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</si>
  <si>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</si>
  <si>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</si>
  <si>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</si>
  <si>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</si>
  <si>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</si>
  <si>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</si>
  <si>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</si>
  <si>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</si>
  <si>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</si>
  <si>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</si>
  <si>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</si>
  <si>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</si>
  <si>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</si>
  <si>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</si>
  <si>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</si>
  <si>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</si>
  <si>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</si>
  <si>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</si>
  <si>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</si>
  <si>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</si>
  <si>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</si>
  <si>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</si>
  <si>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</si>
  <si>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</si>
  <si>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</si>
  <si>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</si>
  <si>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</si>
  <si>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</si>
  <si>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</si>
  <si>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</si>
  <si>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</si>
  <si>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</si>
  <si>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</si>
  <si>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</si>
  <si>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</si>
  <si>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</si>
  <si>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</si>
  <si>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</si>
  <si>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</si>
  <si>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</si>
  <si>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</si>
  <si>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</si>
  <si>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</si>
  <si>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</si>
  <si>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</si>
  <si>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</si>
  <si>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</si>
  <si>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</si>
  <si>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</si>
  <si>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</si>
  <si>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</si>
  <si>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</si>
  <si>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</si>
  <si>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</si>
  <si>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</si>
  <si>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</si>
  <si>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</si>
  <si>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</si>
  <si>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</si>
  <si>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</si>
  <si>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</si>
  <si>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</si>
  <si>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</si>
  <si>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</si>
  <si>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</si>
  <si>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</si>
  <si>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</si>
  <si>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</si>
  <si>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</si>
  <si>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</si>
  <si>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</si>
  <si>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</si>
  <si>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</si>
  <si>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</si>
  <si>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</si>
  <si>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</si>
  <si>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</si>
  <si>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</si>
  <si>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</si>
  <si>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</si>
  <si>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</si>
  <si>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</si>
  <si>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</si>
  <si>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</si>
  <si>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</si>
  <si>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</si>
  <si>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</si>
  <si>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</si>
  <si>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</si>
  <si>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</si>
  <si>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</si>
  <si>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</si>
  <si>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</si>
  <si>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</si>
  <si>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</si>
  <si>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</si>
  <si>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</si>
  <si>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</si>
  <si>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</si>
  <si>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</si>
  <si>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</si>
  <si>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</si>
  <si>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</si>
  <si>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</si>
  <si>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</si>
  <si>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</si>
  <si>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</si>
  <si>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</si>
  <si>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</si>
  <si>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</si>
  <si>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</si>
  <si>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</si>
  <si>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</si>
  <si>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</si>
  <si>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</si>
  <si>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</si>
  <si>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</si>
  <si>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</si>
  <si>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</si>
  <si>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</si>
  <si>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</si>
  <si>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</si>
  <si>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</si>
  <si>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</si>
  <si>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</si>
  <si>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</si>
  <si>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</si>
  <si>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</si>
  <si>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</si>
  <si>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</si>
  <si>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</si>
  <si>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</si>
  <si>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</si>
  <si>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</si>
  <si>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</si>
  <si>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</si>
  <si>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</si>
  <si>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</si>
  <si>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</si>
  <si>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</si>
  <si>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</si>
  <si>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</si>
  <si>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</si>
  <si>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</si>
  <si>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</si>
  <si>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</si>
  <si>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</si>
  <si>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</si>
  <si>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</si>
  <si>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</si>
  <si>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</si>
  <si>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</si>
  <si>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</si>
  <si>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</si>
  <si>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</si>
  <si>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</si>
  <si>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</si>
  <si>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</si>
  <si>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</si>
  <si>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</si>
  <si>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</si>
  <si>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</si>
  <si>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</si>
  <si>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</si>
  <si>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</si>
  <si>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</si>
  <si>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</si>
  <si>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</si>
  <si>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</si>
  <si>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</si>
  <si>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</si>
  <si>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</si>
  <si>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</si>
  <si>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</si>
  <si>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</si>
  <si>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</si>
  <si>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</si>
  <si>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</si>
  <si>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</si>
  <si>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</si>
  <si>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</si>
  <si>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</si>
  <si>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</si>
  <si>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</si>
  <si>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</si>
  <si>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</si>
  <si>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</si>
  <si>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</si>
  <si>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</si>
  <si>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</si>
  <si>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</si>
  <si>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</si>
  <si>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</si>
  <si>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</si>
  <si>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</si>
  <si>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</si>
  <si>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</si>
  <si>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</si>
  <si>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</si>
  <si>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</si>
  <si>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</si>
  <si>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</si>
  <si>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</si>
  <si>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</si>
  <si>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</si>
  <si>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</si>
  <si>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</si>
  <si>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</si>
  <si>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</si>
  <si>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</si>
  <si>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</si>
  <si>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</si>
  <si>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</si>
  <si>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</si>
  <si>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</si>
  <si>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</si>
  <si>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</si>
  <si>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</si>
  <si>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</si>
  <si>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</si>
  <si>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</si>
  <si>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</si>
  <si>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</si>
  <si>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</si>
  <si>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</si>
  <si>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</si>
  <si>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</si>
  <si>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</si>
  <si>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</si>
  <si>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</si>
  <si>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</si>
  <si>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</si>
  <si>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</si>
  <si>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</si>
  <si>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</si>
  <si>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</si>
  <si>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</si>
  <si>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</si>
  <si>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</si>
  <si>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</si>
  <si>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</si>
  <si>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</si>
  <si>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</si>
  <si>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</si>
  <si>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</si>
  <si>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</si>
  <si>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</si>
  <si>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</si>
  <si>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</si>
  <si>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</si>
  <si>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</si>
  <si>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</si>
  <si>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</si>
  <si>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</si>
  <si>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</si>
  <si>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</si>
  <si>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</si>
  <si>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</si>
  <si>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</si>
  <si>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</si>
  <si>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</si>
  <si>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</si>
  <si>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</si>
  <si>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</si>
  <si>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</si>
  <si>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</si>
  <si>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</si>
  <si>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</si>
  <si>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</si>
  <si>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</si>
  <si>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</si>
  <si>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</si>
  <si>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</si>
  <si>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</si>
  <si>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</si>
  <si>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</si>
  <si>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</si>
  <si>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</si>
  <si>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</si>
  <si>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</si>
  <si>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</si>
  <si>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</si>
  <si>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</si>
  <si>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</si>
  <si>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</si>
  <si>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</si>
  <si>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</si>
  <si>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</si>
  <si>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</si>
  <si>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</si>
  <si>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</si>
  <si>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</si>
  <si>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</si>
  <si>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</si>
  <si>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</si>
  <si>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</si>
  <si>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</si>
  <si>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</si>
  <si>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</si>
  <si>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</si>
  <si>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</si>
  <si>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</si>
  <si>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</si>
  <si>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</si>
  <si>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</si>
  <si>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</si>
  <si>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</si>
  <si>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</si>
  <si>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</si>
  <si>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</si>
  <si>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</si>
  <si>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</si>
  <si>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</si>
  <si>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</si>
  <si>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</si>
  <si>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</si>
  <si>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</si>
  <si>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</si>
  <si>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</si>
  <si>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</si>
  <si>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</si>
  <si>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</si>
  <si>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</si>
  <si>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</si>
  <si>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</si>
  <si>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</si>
  <si>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</si>
  <si>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</si>
  <si>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</si>
  <si>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</si>
  <si>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</si>
  <si>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</si>
  <si>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</si>
  <si>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</si>
  <si>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</si>
  <si>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</si>
  <si>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</si>
  <si>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</si>
  <si>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</si>
  <si>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</si>
  <si>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</si>
  <si>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</si>
  <si>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</si>
  <si>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</si>
  <si>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</si>
  <si>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</si>
  <si>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</si>
  <si>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</si>
  <si>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</si>
  <si>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</si>
  <si>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</si>
  <si>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</si>
  <si>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</si>
  <si>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</si>
  <si>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</si>
  <si>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</si>
  <si>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</si>
  <si>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</si>
  <si>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</si>
  <si>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</si>
  <si>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</si>
  <si>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</si>
  <si>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</si>
  <si>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</si>
  <si>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</si>
  <si>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</si>
  <si>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</si>
  <si>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</si>
  <si>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</si>
  <si>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</si>
  <si>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</si>
  <si>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</si>
  <si>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</si>
  <si>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</si>
  <si>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</si>
  <si>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</si>
  <si>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</si>
  <si>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</si>
  <si>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</si>
  <si>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</si>
  <si>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</si>
  <si>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</si>
  <si>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</si>
  <si>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</si>
  <si>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</si>
  <si>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</si>
  <si>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</si>
  <si>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</si>
  <si>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</si>
  <si>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</si>
  <si>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</si>
  <si>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</si>
  <si>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</si>
  <si>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</si>
  <si>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</si>
  <si>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</si>
  <si>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</si>
  <si>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</si>
  <si>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</si>
  <si>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</si>
  <si>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</si>
  <si>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</si>
  <si>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</si>
  <si>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</si>
  <si>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</si>
  <si>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</si>
  <si>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</si>
  <si>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</si>
  <si>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</si>
  <si>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</si>
  <si>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</si>
  <si>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</si>
  <si>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</si>
  <si>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</si>
  <si>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</si>
  <si>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</si>
  <si>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</si>
  <si>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</si>
  <si>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</si>
  <si>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</si>
  <si>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</si>
  <si>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</si>
  <si>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</si>
  <si>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</si>
  <si>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</si>
  <si>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</si>
  <si>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</si>
  <si>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</si>
  <si>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</si>
  <si>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</si>
  <si>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</si>
  <si>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</si>
  <si>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</si>
  <si>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</si>
  <si>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</si>
  <si>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</si>
  <si>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</si>
  <si>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</si>
  <si>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</si>
  <si>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</si>
  <si>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</si>
  <si>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</si>
  <si>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</si>
  <si>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</si>
  <si>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</si>
  <si>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</si>
  <si>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</si>
  <si>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</si>
  <si>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</si>
  <si>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</si>
  <si>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</si>
  <si>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</si>
  <si>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</si>
  <si>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</si>
  <si>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</si>
  <si>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</si>
  <si>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</si>
  <si>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</si>
  <si>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</si>
  <si>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</si>
  <si>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</si>
  <si>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</si>
  <si>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</si>
  <si>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</si>
  <si>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</si>
  <si>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</si>
  <si>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</si>
  <si>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</si>
  <si>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</si>
  <si>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</si>
  <si>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</si>
  <si>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</si>
  <si>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</si>
  <si>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</si>
  <si>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</si>
  <si>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</si>
  <si>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</si>
  <si>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</si>
  <si>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</si>
  <si>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</si>
  <si>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</si>
  <si>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</si>
  <si>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</si>
  <si>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</si>
  <si>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</si>
  <si>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</si>
  <si>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</si>
  <si>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</si>
  <si>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</si>
  <si>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</si>
  <si>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</si>
  <si>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</si>
  <si>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</si>
  <si>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</si>
  <si>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</si>
  <si>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</si>
  <si>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</si>
  <si>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</si>
  <si>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</si>
  <si>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</si>
  <si>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</si>
  <si>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</si>
  <si>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</si>
  <si>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</si>
  <si>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</si>
  <si>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</si>
  <si>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</si>
  <si>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</si>
  <si>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</si>
  <si>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</si>
  <si>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</si>
  <si>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</si>
  <si>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</si>
  <si>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</si>
  <si>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</si>
  <si>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</si>
  <si>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</si>
  <si>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</si>
  <si>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</si>
  <si>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</si>
  <si>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</si>
  <si>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</si>
  <si>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</si>
  <si>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</si>
  <si>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</si>
  <si>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</si>
  <si>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</si>
  <si>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</si>
  <si>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</si>
  <si>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</si>
  <si>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</si>
  <si>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</si>
  <si>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</si>
  <si>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</si>
  <si>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</si>
  <si>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</si>
  <si>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</si>
  <si>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</si>
  <si>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</si>
  <si>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</si>
  <si>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</si>
  <si>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</si>
  <si>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</si>
  <si>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</si>
  <si>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</si>
  <si>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</si>
  <si>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</si>
  <si>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</si>
  <si>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</si>
  <si>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</si>
  <si>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</si>
  <si>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</si>
  <si>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</si>
  <si>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</si>
  <si>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</si>
  <si>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</si>
  <si>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</si>
  <si>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</si>
  <si>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</si>
  <si>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</si>
  <si>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</si>
  <si>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</si>
  <si>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</si>
  <si>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</si>
  <si>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</si>
  <si>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</si>
  <si>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</si>
  <si>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</si>
  <si>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</si>
  <si>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</si>
  <si>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</si>
  <si>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</si>
  <si>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</si>
  <si>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</si>
  <si>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</si>
  <si>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</si>
  <si>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</si>
  <si>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</si>
  <si>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</si>
  <si>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</si>
  <si>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</si>
  <si>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</si>
  <si>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</si>
  <si>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</si>
  <si>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</si>
  <si>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</si>
  <si>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</si>
  <si>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</si>
  <si>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</si>
  <si>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</si>
  <si>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</si>
  <si>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</si>
  <si>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</si>
  <si>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</si>
  <si>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</si>
  <si>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</si>
  <si>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</si>
  <si>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</si>
  <si>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</si>
  <si>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</si>
  <si>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</si>
  <si>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</si>
  <si>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</si>
  <si>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</si>
  <si>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</si>
  <si>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</si>
  <si>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</si>
  <si>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</si>
  <si>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</si>
  <si>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</si>
  <si>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</si>
  <si>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</si>
  <si>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</si>
  <si>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</si>
  <si>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</si>
  <si>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</si>
  <si>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</si>
  <si>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</si>
  <si>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</si>
  <si>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</si>
  <si>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</si>
  <si>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</si>
  <si>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</si>
  <si>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</si>
  <si>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</si>
  <si>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</si>
  <si>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</si>
  <si>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</si>
  <si>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</si>
  <si>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</si>
  <si>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</si>
  <si>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</si>
  <si>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</si>
  <si>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</si>
  <si>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</si>
  <si>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</si>
  <si>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</si>
  <si>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</si>
  <si>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</si>
  <si>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</si>
  <si>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</si>
  <si>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</si>
  <si>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</si>
  <si>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</si>
  <si>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</si>
  <si>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</si>
  <si>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</si>
  <si>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</si>
  <si>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</si>
  <si>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</si>
  <si>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</si>
  <si>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</si>
  <si>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</si>
  <si>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</si>
  <si>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</si>
  <si>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</si>
  <si>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</si>
  <si>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</si>
  <si>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</si>
  <si>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</si>
  <si>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</si>
  <si>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</si>
  <si>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</si>
  <si>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</si>
  <si>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</si>
  <si>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</si>
  <si>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</si>
  <si>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</si>
  <si>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</si>
  <si>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</si>
  <si>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</si>
  <si>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</si>
  <si>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</si>
  <si>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</si>
  <si>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</si>
  <si>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</si>
  <si>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</si>
  <si>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</si>
  <si>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</si>
  <si>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</si>
  <si>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</si>
  <si>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</si>
  <si>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</si>
  <si>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</si>
  <si>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</si>
  <si>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</si>
  <si>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</si>
  <si>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</si>
  <si>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</si>
  <si>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</si>
  <si>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</si>
  <si>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</si>
  <si>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</si>
  <si>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</si>
  <si>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</si>
  <si>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</si>
  <si>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</si>
  <si>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</si>
  <si>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</si>
  <si>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</si>
  <si>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</si>
  <si>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</si>
  <si>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</si>
  <si>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</si>
  <si>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</si>
  <si>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</si>
  <si>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</si>
  <si>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</si>
  <si>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</si>
  <si>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</si>
  <si>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</si>
  <si>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</si>
  <si>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</si>
  <si>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</si>
  <si>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</si>
  <si>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</si>
  <si>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</si>
  <si>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</si>
  <si>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</si>
  <si>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</si>
  <si>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</si>
  <si>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</si>
  <si>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</si>
  <si>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</si>
  <si>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</si>
  <si>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</si>
  <si>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</si>
  <si>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</si>
  <si>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</si>
  <si>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</si>
  <si>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</si>
  <si>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</si>
  <si>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</si>
  <si>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</si>
  <si>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</si>
  <si>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</si>
  <si>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</si>
  <si>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</si>
  <si>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</si>
  <si>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</si>
  <si>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</si>
  <si>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</si>
  <si>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</si>
  <si>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</si>
  <si>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</si>
  <si>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</si>
  <si>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</si>
  <si>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</si>
  <si>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</si>
  <si>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</si>
  <si>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</si>
  <si>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</si>
  <si>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</si>
  <si>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</si>
  <si>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</si>
  <si>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</si>
  <si>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</si>
  <si>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</si>
  <si>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</si>
  <si>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</si>
  <si>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</si>
  <si>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</si>
  <si>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</si>
  <si>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</si>
  <si>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</si>
  <si>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</si>
  <si>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</si>
  <si>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</si>
  <si>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</si>
  <si>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</si>
  <si>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</si>
  <si>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</si>
  <si>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</si>
  <si>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</si>
  <si>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</si>
  <si>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</si>
  <si>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</si>
  <si>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</si>
  <si>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</si>
  <si>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</si>
  <si>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</si>
  <si>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</si>
  <si>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</si>
  <si>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</si>
  <si>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</si>
  <si>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</si>
  <si>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</si>
  <si>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</si>
  <si>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</si>
  <si>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</si>
  <si>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</si>
  <si>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</si>
  <si>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</si>
  <si>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</si>
  <si>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</si>
  <si>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</si>
  <si>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</si>
  <si>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</si>
  <si>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</si>
  <si>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</si>
  <si>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</si>
  <si>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</si>
  <si>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</si>
  <si>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</si>
  <si>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</si>
  <si>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</si>
  <si>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</si>
  <si>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</si>
  <si>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</si>
  <si>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</si>
  <si>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</si>
  <si>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</si>
  <si>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</si>
  <si>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</si>
  <si>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</si>
  <si>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</si>
  <si>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</si>
  <si>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</si>
  <si>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</si>
  <si>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</si>
  <si>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</si>
  <si>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</si>
  <si>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</si>
  <si>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</si>
  <si>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</si>
  <si>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</si>
  <si>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</si>
  <si>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</si>
  <si>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</si>
  <si>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</si>
  <si>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</si>
  <si>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</si>
  <si>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</si>
  <si>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</si>
  <si>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</si>
  <si>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</si>
  <si>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</si>
  <si>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</si>
  <si>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</si>
  <si>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</si>
  <si>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</si>
  <si>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</si>
  <si>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</si>
  <si>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</si>
  <si>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</si>
  <si>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</si>
  <si>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</si>
  <si>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</si>
  <si>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</si>
  <si>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</si>
  <si>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</si>
  <si>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</si>
  <si>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</si>
  <si>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</si>
  <si>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</si>
  <si>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</si>
  <si>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</si>
  <si>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</si>
  <si>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</si>
  <si>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</si>
  <si>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</si>
  <si>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</si>
  <si>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</si>
  <si>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</si>
  <si>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</si>
  <si>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</si>
  <si>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</si>
  <si>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</si>
  <si>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</si>
  <si>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</si>
  <si>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</si>
  <si>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</si>
  <si>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</si>
  <si>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</si>
  <si>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</si>
  <si>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</si>
  <si>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</si>
  <si>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</si>
  <si>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</si>
  <si>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</si>
  <si>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</si>
  <si>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</si>
  <si>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</si>
  <si>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</si>
  <si>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</si>
  <si>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</si>
  <si>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</si>
  <si>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</si>
  <si>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</si>
  <si>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</si>
  <si>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</si>
  <si>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</si>
  <si>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</si>
  <si>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</si>
  <si>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</si>
  <si>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</si>
  <si>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</si>
  <si>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</si>
  <si>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</si>
  <si>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</si>
  <si>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</si>
  <si>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</si>
  <si>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</si>
  <si>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</si>
  <si>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</si>
  <si>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</si>
  <si>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</si>
  <si>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</si>
  <si>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</si>
  <si>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</si>
  <si>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</si>
  <si>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</si>
  <si>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</si>
  <si>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</si>
  <si>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</si>
  <si>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</si>
  <si>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</si>
  <si>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</si>
  <si>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</si>
  <si>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</si>
  <si>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</si>
  <si>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</si>
  <si>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</si>
  <si>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</si>
  <si>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</si>
  <si>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</si>
  <si>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</si>
  <si>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</si>
  <si>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</si>
  <si>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</si>
  <si>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</si>
  <si>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</si>
  <si>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</si>
  <si>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</si>
  <si>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</si>
  <si>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</si>
  <si>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</si>
  <si>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</si>
  <si>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</si>
  <si>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</si>
  <si>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</si>
  <si>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</si>
  <si>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</si>
  <si>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</si>
  <si>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</si>
  <si>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</si>
  <si>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</si>
  <si>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</si>
  <si>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</si>
  <si>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</si>
  <si>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</si>
  <si>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</si>
  <si>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</si>
  <si>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</si>
  <si>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</si>
  <si>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</si>
  <si>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</si>
  <si>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</si>
  <si>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</si>
  <si>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</si>
  <si>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</si>
  <si>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</si>
  <si>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</si>
  <si>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</si>
  <si>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</si>
  <si>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</si>
  <si>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</si>
  <si>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</si>
  <si>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</si>
  <si>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</si>
  <si>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</si>
  <si>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</si>
  <si>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</si>
  <si>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</si>
  <si>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</si>
  <si>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</si>
  <si>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</si>
  <si>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</si>
  <si>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</si>
  <si>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</si>
  <si>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</si>
  <si>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</si>
  <si>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</si>
  <si>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</si>
  <si>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</si>
  <si>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</si>
  <si>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</si>
  <si>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</si>
  <si>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</si>
  <si>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</si>
  <si>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</si>
  <si>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</si>
  <si>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</si>
  <si>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</si>
  <si>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</si>
  <si>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</si>
  <si>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</si>
  <si>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</si>
  <si>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</si>
  <si>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</si>
  <si>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</si>
  <si>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</si>
  <si>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</si>
  <si>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</si>
  <si>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</si>
  <si>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</si>
  <si>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</si>
  <si>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</si>
  <si>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</si>
  <si>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</si>
  <si>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</si>
  <si>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</si>
  <si>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</si>
  <si>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</si>
  <si>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</si>
  <si>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</si>
  <si>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</si>
  <si>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</si>
  <si>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</si>
  <si>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</si>
  <si>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</si>
  <si>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</si>
  <si>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</si>
  <si>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</si>
  <si>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</si>
  <si>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</si>
  <si>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</si>
  <si>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</si>
  <si>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</si>
  <si>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</si>
  <si>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</si>
  <si>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</si>
  <si>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</si>
  <si>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</si>
  <si>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</si>
  <si>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</si>
  <si>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</si>
  <si>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</si>
  <si>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</si>
  <si>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</si>
  <si>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</si>
  <si>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</si>
  <si>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</si>
  <si>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</si>
  <si>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</si>
  <si>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</si>
  <si>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</si>
  <si>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</si>
  <si>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</si>
  <si>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</si>
  <si>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</si>
  <si>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</si>
  <si>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</si>
  <si>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</si>
  <si>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</si>
  <si>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</si>
  <si>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</si>
  <si>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</si>
  <si>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</si>
  <si>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</si>
  <si>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</si>
  <si>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</si>
  <si>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</si>
  <si>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</si>
  <si>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</si>
  <si>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</si>
  <si>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</si>
  <si>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</si>
  <si>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</si>
  <si>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</si>
  <si>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</si>
  <si>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</si>
  <si>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</si>
  <si>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</si>
  <si>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</si>
  <si>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</si>
  <si>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</si>
  <si>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</si>
  <si>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</si>
  <si>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</si>
  <si>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</si>
  <si>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</si>
  <si>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</si>
  <si>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</si>
  <si>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</si>
  <si>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</si>
  <si>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</si>
  <si>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</si>
  <si>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</si>
  <si>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</si>
  <si>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</si>
  <si>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</si>
  <si>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</si>
  <si>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</si>
  <si>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</si>
  <si>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</si>
  <si>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</si>
  <si>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</si>
  <si>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</si>
  <si>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</si>
  <si>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</si>
  <si>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</si>
  <si>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</si>
  <si>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</si>
  <si>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</si>
  <si>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</si>
  <si>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</si>
  <si>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</si>
  <si>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</si>
  <si>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</si>
  <si>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</si>
  <si>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</si>
  <si>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</si>
  <si>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</si>
  <si>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</si>
  <si>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</si>
  <si>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</si>
  <si>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</si>
  <si>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</si>
  <si>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</si>
  <si>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</si>
  <si>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</si>
  <si>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</si>
  <si>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</si>
  <si>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</si>
  <si>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</si>
  <si>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</si>
  <si>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</si>
  <si>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</si>
  <si>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</si>
  <si>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</si>
  <si>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</si>
  <si>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</si>
  <si>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</si>
  <si>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</si>
  <si>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</si>
  <si>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</si>
  <si>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</si>
  <si>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</si>
  <si>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</si>
  <si>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</si>
  <si>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</si>
  <si>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</si>
  <si>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</si>
  <si>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</si>
  <si>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</si>
  <si>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</si>
  <si>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</si>
  <si>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</si>
  <si>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</si>
  <si>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</si>
  <si>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</si>
  <si>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</si>
  <si>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</si>
  <si>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</si>
  <si>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</si>
  <si>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</si>
  <si>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</si>
  <si>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</si>
  <si>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</si>
  <si>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</si>
  <si>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</si>
  <si>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</si>
  <si>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</si>
  <si>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</si>
  <si>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</si>
  <si>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</si>
  <si>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</si>
  <si>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</si>
  <si>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</si>
  <si>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</si>
  <si>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</si>
  <si>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</si>
  <si>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</si>
  <si>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</si>
  <si>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</si>
  <si>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</si>
  <si>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</si>
  <si>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</si>
  <si>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</si>
  <si>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</si>
  <si>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</si>
  <si>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</si>
  <si>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</si>
  <si>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</si>
  <si>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</si>
  <si>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</si>
  <si>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</si>
  <si>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</si>
  <si>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</si>
  <si>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</si>
  <si>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</si>
  <si>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</si>
  <si>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</si>
  <si>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</si>
  <si>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</si>
  <si>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</si>
  <si>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</si>
  <si>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</si>
  <si>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</si>
  <si>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</si>
  <si>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</si>
  <si>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</si>
  <si>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</si>
  <si>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</si>
  <si>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</si>
  <si>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</si>
  <si>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</si>
  <si>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</si>
  <si>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</si>
  <si>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</si>
  <si>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</si>
  <si>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</si>
  <si>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</si>
  <si>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</si>
  <si>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</si>
  <si>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</si>
  <si>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</si>
  <si>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</si>
  <si>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</si>
  <si>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</si>
  <si>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</si>
  <si>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</si>
  <si>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</si>
  <si>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</si>
  <si>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</si>
  <si>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</si>
  <si>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</si>
  <si>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</si>
  <si>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</si>
  <si>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</si>
  <si>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</si>
  <si>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</si>
  <si>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</si>
  <si>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</si>
  <si>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</si>
  <si>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</si>
  <si>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</si>
  <si>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</si>
  <si>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</si>
  <si>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</si>
  <si>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</si>
  <si>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</si>
  <si>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</si>
  <si>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</si>
  <si>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</si>
  <si>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</si>
  <si>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</si>
  <si>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</si>
  <si>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</si>
  <si>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</si>
  <si>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</si>
  <si>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</si>
  <si>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</si>
  <si>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</si>
  <si>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</si>
  <si>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</si>
  <si>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</si>
  <si>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</si>
  <si>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</si>
  <si>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</si>
  <si>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</si>
  <si>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</si>
  <si>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</si>
  <si>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</si>
  <si>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</si>
  <si>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</si>
  <si>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</si>
  <si>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</si>
  <si>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</si>
  <si>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</si>
  <si>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</si>
  <si>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</si>
  <si>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</si>
  <si>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</si>
  <si>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</si>
  <si>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</si>
  <si>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</si>
  <si>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</si>
  <si>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</si>
  <si>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</si>
  <si>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</si>
  <si>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</si>
  <si>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</si>
  <si>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</si>
  <si>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</si>
  <si>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</si>
  <si>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</si>
  <si>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</si>
  <si>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</si>
  <si>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</si>
  <si>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</si>
  <si>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</si>
  <si>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</si>
  <si>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</si>
  <si>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</si>
  <si>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</si>
  <si>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</si>
  <si>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</si>
  <si>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</si>
  <si>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</si>
  <si>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</si>
  <si>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</si>
  <si>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</si>
  <si>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</si>
  <si>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</si>
  <si>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</si>
  <si>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</si>
  <si>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</si>
  <si>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</si>
  <si>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</si>
  <si>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</si>
  <si>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</si>
  <si>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</si>
  <si>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</si>
  <si>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</si>
  <si>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</si>
  <si>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</si>
  <si>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</si>
  <si>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</si>
  <si>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</si>
  <si>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</si>
  <si>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</si>
  <si>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</si>
  <si>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</si>
  <si>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</si>
  <si>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</si>
  <si>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</si>
  <si>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</si>
  <si>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</si>
  <si>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</si>
  <si>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</si>
  <si>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</si>
  <si>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</si>
  <si>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</si>
  <si>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</si>
  <si>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</si>
  <si>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</si>
  <si>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</si>
  <si>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</si>
  <si>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</si>
  <si>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</si>
  <si>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</si>
  <si>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</si>
  <si>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</si>
  <si>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</si>
  <si>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</si>
  <si>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</si>
  <si>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</si>
  <si>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</si>
  <si>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</si>
  <si>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</si>
  <si>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</si>
  <si>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</si>
  <si>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</si>
  <si>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</si>
  <si>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</si>
  <si>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</si>
  <si>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</si>
  <si>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</si>
  <si>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</si>
  <si>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</si>
  <si>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</si>
  <si>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</si>
  <si>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</si>
  <si>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</si>
  <si>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</si>
  <si>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</si>
  <si>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</si>
  <si>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</si>
  <si>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</si>
  <si>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</si>
  <si>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</si>
  <si>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</si>
  <si>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</si>
  <si>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</si>
  <si>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</si>
  <si>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</si>
  <si>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</si>
  <si>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</si>
  <si>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</si>
  <si>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</si>
  <si>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</si>
  <si>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</si>
  <si>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</si>
  <si>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</si>
  <si>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</si>
  <si>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</si>
  <si>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</si>
  <si>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</si>
  <si>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</si>
  <si>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</si>
  <si>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</si>
  <si>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</si>
  <si>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</si>
  <si>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</si>
  <si>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</si>
  <si>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</si>
  <si>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</si>
  <si>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</si>
  <si>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</si>
  <si>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</si>
  <si>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</si>
  <si>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</si>
  <si>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</si>
  <si>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</si>
  <si>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</si>
  <si>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</si>
  <si>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</si>
  <si>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</si>
  <si>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</si>
  <si>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</si>
  <si>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</si>
  <si>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</si>
  <si>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</si>
  <si>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</si>
  <si>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</si>
  <si>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</si>
  <si>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</si>
  <si>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</si>
  <si>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</si>
  <si>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</si>
  <si>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</si>
  <si>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</si>
  <si>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</si>
  <si>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</si>
  <si>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</si>
  <si>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</si>
  <si>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</si>
  <si>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</si>
  <si>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</si>
  <si>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</si>
  <si>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</si>
  <si>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</si>
  <si>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</si>
  <si>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</si>
  <si>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</si>
  <si>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</si>
  <si>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</si>
  <si>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</si>
  <si>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</si>
  <si>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</si>
  <si>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</si>
  <si>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</si>
  <si>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</si>
  <si>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</si>
  <si>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</si>
  <si>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</si>
  <si>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</si>
  <si>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</si>
  <si>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</si>
  <si>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</si>
  <si>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</si>
  <si>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</si>
  <si>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</si>
  <si>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</si>
  <si>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</si>
  <si>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</si>
  <si>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</si>
  <si>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</si>
  <si>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</si>
  <si>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</si>
  <si>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</si>
  <si>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</si>
  <si>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</si>
  <si>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</si>
  <si>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</si>
  <si>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</si>
  <si>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</si>
  <si>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</si>
  <si>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</si>
  <si>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</si>
  <si>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</si>
  <si>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</si>
  <si>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</si>
  <si>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</si>
  <si>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</si>
  <si>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</si>
  <si>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</si>
  <si>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</si>
  <si>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</si>
  <si>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</si>
  <si>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</si>
  <si>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</si>
  <si>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</si>
  <si>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</si>
  <si>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</si>
  <si>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</si>
  <si>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</si>
  <si>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</si>
  <si>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</si>
  <si>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</si>
  <si>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</si>
  <si>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</si>
  <si>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</si>
  <si>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</si>
  <si>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</si>
  <si>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</si>
  <si>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</si>
  <si>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</si>
  <si>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</si>
  <si>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</si>
  <si>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</si>
  <si>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</si>
  <si>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</si>
  <si>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</si>
  <si>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</si>
  <si>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</si>
  <si>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</si>
  <si>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</si>
  <si>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</si>
  <si>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</si>
  <si>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</si>
  <si>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</si>
  <si>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</si>
  <si>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</si>
  <si>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</si>
  <si>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</si>
  <si>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</si>
  <si>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</si>
  <si>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</si>
  <si>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</si>
  <si>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</si>
  <si>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</si>
  <si>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</si>
  <si>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</si>
  <si>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</si>
  <si>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</si>
  <si>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</si>
  <si>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</si>
  <si>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</si>
  <si>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</si>
  <si>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</si>
  <si>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</si>
  <si>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</si>
  <si>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</si>
  <si>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</si>
  <si>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</si>
  <si>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</si>
  <si>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</si>
  <si>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</si>
  <si>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</si>
  <si>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</si>
  <si>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</si>
  <si>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</si>
  <si>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</si>
  <si>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</si>
  <si>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</si>
  <si>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</si>
  <si>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</si>
  <si>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</si>
  <si>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</si>
  <si>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</si>
  <si>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</si>
  <si>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</si>
  <si>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</si>
  <si>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</si>
  <si>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</si>
  <si>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</si>
  <si>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</si>
  <si>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</si>
  <si>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</si>
  <si>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</si>
  <si>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</si>
  <si>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</si>
  <si>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</si>
  <si>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</si>
  <si>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</si>
  <si>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</si>
  <si>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</si>
  <si>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</si>
  <si>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</si>
  <si>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</si>
  <si>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</si>
  <si>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</si>
  <si>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</si>
  <si>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</si>
  <si>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</si>
  <si>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</si>
  <si>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</si>
  <si>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</si>
  <si>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</si>
  <si>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</si>
  <si>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</si>
  <si>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</si>
  <si>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</si>
  <si>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</si>
  <si>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</si>
  <si>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</si>
  <si>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</si>
  <si>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</si>
  <si>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</si>
  <si>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</si>
  <si>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</si>
  <si>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</si>
  <si>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</si>
  <si>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</si>
  <si>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</si>
  <si>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</si>
  <si>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</si>
  <si>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</si>
  <si>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</si>
  <si>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</si>
  <si>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</si>
  <si>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</si>
  <si>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</si>
  <si>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</si>
  <si>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</si>
  <si>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</si>
  <si>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</si>
  <si>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</si>
  <si>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</si>
  <si>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</si>
  <si>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</si>
  <si>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</si>
  <si>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</si>
  <si>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</si>
  <si>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</si>
  <si>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</si>
  <si>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</si>
  <si>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</si>
  <si>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</si>
  <si>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</si>
  <si>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</si>
  <si>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</si>
  <si>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</si>
  <si>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</si>
  <si>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</si>
  <si>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</si>
  <si>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</si>
  <si>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</si>
  <si>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</si>
  <si>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</si>
  <si>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</si>
  <si>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</si>
  <si>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</si>
  <si>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</si>
  <si>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</si>
  <si>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</si>
  <si>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</si>
  <si>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</si>
  <si>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</si>
  <si>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</si>
  <si>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</si>
  <si>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</si>
  <si>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</si>
  <si>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</si>
  <si>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</si>
  <si>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</si>
  <si>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</si>
  <si>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</si>
  <si>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</si>
  <si>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</si>
  <si>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</si>
  <si>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</si>
  <si>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</si>
  <si>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</si>
  <si>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</si>
  <si>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</si>
  <si>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</si>
  <si>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</si>
  <si>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</si>
  <si>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</si>
  <si>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</si>
  <si>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</si>
  <si>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</si>
  <si>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</si>
  <si>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</si>
  <si>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</si>
  <si>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</si>
  <si>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</si>
  <si>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</si>
  <si>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</si>
  <si>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</si>
  <si>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</si>
  <si>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</si>
  <si>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</si>
  <si>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</si>
  <si>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</si>
  <si>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</si>
  <si>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</si>
  <si>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</si>
  <si>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</si>
  <si>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</si>
  <si>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</si>
  <si>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</si>
  <si>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</si>
  <si>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</si>
  <si>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</si>
  <si>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</si>
  <si>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</si>
  <si>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</si>
  <si>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</si>
  <si>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</si>
  <si>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</si>
  <si>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</si>
  <si>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</si>
  <si>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</si>
  <si>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</si>
  <si>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</si>
  <si>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</si>
  <si>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</si>
  <si>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</si>
  <si>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</si>
  <si>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</si>
  <si>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</si>
  <si>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</si>
  <si>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</si>
  <si>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</si>
  <si>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</si>
  <si>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</si>
  <si>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</si>
  <si>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</si>
  <si>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</si>
  <si>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</si>
  <si>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</si>
  <si>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</si>
  <si>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</si>
  <si>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</si>
  <si>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</si>
  <si>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</si>
  <si>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</si>
  <si>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</si>
  <si>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</si>
  <si>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</si>
  <si>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</si>
  <si>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</si>
  <si>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</si>
  <si>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</si>
  <si>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</si>
  <si>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</si>
  <si>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</si>
  <si>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</si>
  <si>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</si>
  <si>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</si>
  <si>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</si>
  <si>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</si>
  <si>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</si>
  <si>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</si>
  <si>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</si>
  <si>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</si>
  <si>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</si>
  <si>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</si>
  <si>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</si>
  <si>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</si>
  <si>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</si>
  <si>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</si>
  <si>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</si>
  <si>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</si>
  <si>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</si>
  <si>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</si>
  <si>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</si>
  <si>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</si>
  <si>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</si>
  <si>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</si>
  <si>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</si>
  <si>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</si>
  <si>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</si>
  <si>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</si>
  <si>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</si>
  <si>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</si>
  <si>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</si>
  <si>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</si>
  <si>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</si>
  <si>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</si>
  <si>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</si>
  <si>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</si>
  <si>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</si>
  <si>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</si>
  <si>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</si>
  <si>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</si>
  <si>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</si>
  <si>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</si>
  <si>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</si>
  <si>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</si>
  <si>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</si>
  <si>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</si>
  <si>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</si>
  <si>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</si>
  <si>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</si>
  <si>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</si>
  <si>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</si>
  <si>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</si>
  <si>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</si>
  <si>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</si>
  <si>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</si>
  <si>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</si>
  <si>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</si>
  <si>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</si>
  <si>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</si>
  <si>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</si>
  <si>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</si>
  <si>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</si>
  <si>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</si>
  <si>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</si>
  <si>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</si>
  <si>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</si>
  <si>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</si>
  <si>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</si>
  <si>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</si>
  <si>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</si>
  <si>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</si>
  <si>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</si>
  <si>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</si>
  <si>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</si>
  <si>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</si>
  <si>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</si>
  <si>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</si>
  <si>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</si>
  <si>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</si>
  <si>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</si>
  <si>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</si>
  <si>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</si>
  <si>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</si>
  <si>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</si>
  <si>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</si>
  <si>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</si>
  <si>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</si>
  <si>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</si>
  <si>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</si>
  <si>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</si>
  <si>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</si>
  <si>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</si>
  <si>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</si>
  <si>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</si>
  <si>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</si>
  <si>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</si>
  <si>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</si>
  <si>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</si>
  <si>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</si>
  <si>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</si>
  <si>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</si>
  <si>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</si>
  <si>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</si>
  <si>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</si>
  <si>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</si>
  <si>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</si>
  <si>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</si>
  <si>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</si>
  <si>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</si>
  <si>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</si>
  <si>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</si>
  <si>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</si>
  <si>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</si>
  <si>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</si>
  <si>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</si>
  <si>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</si>
  <si>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</si>
  <si>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</si>
  <si>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</si>
  <si>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</si>
  <si>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</si>
  <si>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</si>
  <si>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</si>
  <si>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</si>
  <si>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</si>
  <si>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</si>
  <si>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</si>
  <si>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</si>
  <si>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</si>
  <si>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</si>
  <si>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</si>
  <si>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</si>
  <si>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</si>
  <si>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</si>
  <si>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</si>
  <si>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</si>
  <si>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</si>
  <si>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</si>
  <si>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</si>
  <si>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</si>
  <si>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</si>
  <si>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</si>
  <si>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</si>
  <si>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</si>
  <si>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</si>
  <si>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</si>
  <si>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</si>
  <si>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</si>
  <si>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</si>
  <si>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</si>
  <si>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</si>
  <si>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</si>
  <si>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</si>
  <si>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</si>
  <si>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</si>
  <si>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</si>
  <si>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</si>
  <si>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</si>
  <si>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</si>
  <si>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</si>
  <si>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</si>
  <si>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</si>
  <si>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</si>
  <si>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</si>
  <si>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</si>
  <si>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</si>
  <si>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</si>
  <si>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</si>
  <si>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</si>
  <si>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</si>
  <si>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</si>
  <si>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</si>
  <si>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</si>
  <si>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</si>
  <si>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</si>
  <si>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</si>
  <si>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</si>
  <si>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</si>
  <si>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</si>
  <si>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</si>
  <si>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</si>
  <si>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</si>
  <si>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</si>
  <si>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</si>
  <si>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</si>
  <si>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</si>
  <si>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</si>
  <si>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</si>
  <si>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</si>
  <si>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</si>
  <si>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</si>
  <si>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</si>
  <si>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</si>
  <si>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</si>
  <si>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</si>
  <si>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</si>
  <si>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</si>
  <si>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</si>
  <si>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</si>
  <si>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</si>
  <si>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</si>
  <si>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</si>
  <si>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</si>
  <si>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</si>
  <si>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</si>
  <si>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</si>
  <si>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</si>
  <si>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</si>
  <si>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</si>
  <si>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</si>
  <si>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</si>
  <si>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</si>
  <si>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</si>
  <si>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</si>
  <si>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</si>
  <si>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</si>
  <si>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</si>
  <si>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</si>
  <si>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</si>
  <si>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</si>
  <si>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</si>
  <si>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</si>
  <si>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</si>
  <si>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</si>
  <si>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</si>
  <si>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</si>
  <si>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</si>
  <si>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</si>
  <si>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</si>
  <si>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</si>
  <si>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</si>
  <si>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</si>
  <si>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</si>
  <si>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</si>
  <si>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</si>
  <si>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</si>
  <si>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</si>
  <si>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</si>
  <si>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</si>
  <si>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</si>
  <si>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</si>
  <si>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</si>
  <si>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</si>
  <si>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</si>
  <si>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</si>
  <si>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</si>
  <si>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</si>
  <si>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</si>
  <si>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</si>
  <si>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</si>
  <si>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</si>
  <si>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</si>
  <si>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</si>
  <si>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</si>
  <si>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</si>
  <si>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</si>
  <si>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</si>
  <si>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</si>
  <si>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</si>
  <si>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</si>
  <si>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</si>
  <si>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</si>
  <si>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</si>
  <si>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</si>
  <si>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</si>
  <si>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</si>
  <si>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</si>
  <si>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</si>
  <si>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</si>
  <si>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</si>
  <si>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</si>
  <si>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</si>
  <si>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</si>
  <si>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</si>
  <si>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</si>
  <si>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</si>
  <si>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</si>
  <si>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</si>
  <si>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</si>
  <si>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</si>
  <si>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</si>
  <si>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</si>
  <si>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</si>
  <si>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</si>
  <si>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</si>
  <si>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</si>
  <si>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</si>
  <si>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</si>
  <si>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</si>
  <si>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</si>
  <si>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</si>
  <si>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</si>
  <si>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</si>
  <si>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</si>
  <si>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</si>
  <si>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</si>
  <si>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</si>
  <si>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</si>
  <si>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</si>
  <si>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</si>
  <si>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</si>
  <si>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</si>
  <si>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</si>
  <si>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</si>
  <si>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</si>
  <si>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</si>
  <si>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</si>
  <si>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</si>
  <si>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</si>
  <si>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</si>
  <si>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</si>
  <si>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</si>
  <si>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</si>
  <si>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</si>
  <si>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</si>
  <si>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</si>
  <si>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</si>
  <si>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</si>
  <si>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</si>
  <si>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</si>
  <si>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</si>
  <si>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</si>
  <si>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</si>
  <si>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</si>
  <si>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</si>
  <si>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</si>
  <si>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</si>
  <si>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</si>
  <si>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</si>
  <si>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</si>
  <si>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</si>
  <si>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</si>
  <si>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</si>
  <si>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</si>
  <si>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</si>
  <si>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</si>
  <si>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</si>
  <si>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</si>
  <si>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</si>
  <si>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</si>
  <si>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</si>
  <si>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</si>
  <si>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</si>
  <si>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</si>
  <si>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</si>
  <si>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</si>
  <si>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</si>
  <si>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</si>
  <si>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</si>
  <si>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</si>
  <si>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</si>
  <si>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</si>
  <si>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</si>
  <si>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</si>
  <si>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</si>
  <si>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</si>
  <si>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</si>
  <si>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</si>
  <si>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</si>
  <si>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</si>
  <si>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</si>
  <si>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</si>
  <si>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</si>
  <si>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</si>
  <si>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</si>
  <si>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</si>
  <si>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</si>
  <si>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</si>
  <si>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</si>
  <si>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</si>
  <si>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</si>
  <si>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</si>
  <si>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</si>
  <si>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</si>
  <si>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</si>
  <si>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</si>
  <si>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</si>
  <si>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</si>
  <si>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</si>
  <si>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</si>
  <si>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</si>
  <si>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</si>
  <si>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</si>
  <si>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</si>
  <si>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</si>
  <si>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</si>
  <si>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</si>
  <si>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</si>
  <si>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</si>
  <si>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</si>
  <si>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</si>
  <si>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</si>
  <si>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</si>
  <si>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</si>
  <si>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</si>
  <si>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</si>
  <si>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</si>
  <si>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</si>
  <si>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</si>
  <si>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</si>
  <si>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</si>
  <si>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</si>
  <si>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</si>
  <si>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</si>
  <si>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</si>
  <si>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</si>
  <si>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</si>
  <si>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</si>
  <si>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</si>
  <si>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</si>
  <si>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</si>
  <si>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</si>
  <si>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</si>
  <si>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</si>
  <si>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</si>
  <si>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</si>
  <si>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</si>
  <si>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</si>
  <si>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</si>
  <si>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</si>
  <si>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</si>
  <si>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</si>
  <si>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</si>
  <si>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</si>
  <si>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</si>
  <si>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</si>
  <si>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</si>
  <si>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</si>
  <si>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</si>
  <si>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</si>
  <si>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</si>
  <si>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</si>
  <si>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</si>
  <si>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</si>
  <si>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</si>
  <si>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</si>
  <si>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</si>
  <si>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</si>
  <si>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</si>
  <si>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</si>
  <si>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</si>
  <si>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</si>
  <si>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</si>
  <si>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</si>
  <si>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</si>
  <si>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</si>
  <si>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</si>
  <si>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</si>
  <si>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</si>
  <si>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</si>
  <si>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</si>
  <si>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</si>
  <si>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</si>
  <si>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</si>
  <si>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</si>
  <si>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</si>
  <si>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</si>
  <si>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</si>
  <si>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</si>
  <si>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</si>
  <si>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</si>
  <si>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</si>
  <si>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</si>
  <si>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</si>
  <si>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</si>
  <si>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</si>
  <si>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</si>
  <si>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</si>
  <si>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</si>
  <si>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</si>
  <si>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</si>
  <si>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</si>
  <si>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</si>
  <si>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</si>
  <si>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</si>
  <si>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</si>
  <si>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</si>
  <si>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</si>
  <si>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</si>
  <si>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</si>
  <si>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</si>
  <si>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</si>
  <si>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</si>
  <si>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</si>
  <si>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</si>
  <si>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</si>
  <si>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</si>
  <si>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</si>
  <si>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</si>
  <si>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</si>
  <si>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</si>
  <si>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</si>
  <si>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</si>
  <si>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</si>
  <si>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</si>
  <si>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</si>
  <si>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</si>
  <si>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</si>
  <si>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</si>
  <si>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</si>
  <si>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</si>
  <si>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</si>
  <si>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</si>
  <si>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</si>
  <si>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</si>
  <si>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</si>
  <si>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</si>
  <si>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</si>
  <si>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</si>
  <si>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</si>
  <si>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</si>
  <si>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</si>
  <si>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</si>
  <si>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</si>
  <si>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</si>
  <si>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</si>
  <si>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</si>
  <si>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</si>
  <si>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</si>
  <si>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</si>
  <si>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</si>
  <si>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</si>
  <si>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</si>
  <si>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</si>
  <si>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</si>
  <si>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</si>
  <si>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</si>
  <si>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</si>
  <si>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</si>
  <si>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</si>
  <si>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</si>
  <si>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</si>
  <si>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</si>
  <si>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</si>
  <si>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</si>
  <si>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</si>
  <si>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</si>
  <si>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</si>
  <si>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</si>
  <si>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</si>
  <si>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</si>
  <si>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</si>
  <si>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</si>
  <si>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</si>
  <si>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</si>
  <si>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</si>
  <si>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</si>
  <si>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</si>
  <si>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</si>
  <si>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</si>
  <si>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</si>
  <si>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</si>
  <si>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</si>
  <si>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</si>
  <si>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</si>
  <si>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</si>
  <si>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</si>
  <si>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</si>
  <si>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</si>
  <si>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</si>
  <si>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</si>
  <si>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</si>
  <si>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</si>
  <si>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</si>
  <si>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</si>
  <si>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</si>
  <si>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</si>
  <si>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</si>
  <si>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</si>
  <si>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</si>
  <si>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</si>
  <si>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</si>
  <si>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</si>
  <si>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</si>
  <si>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</si>
  <si>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</si>
  <si>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</si>
  <si>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</si>
  <si>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</si>
  <si>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</si>
  <si>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</si>
  <si>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</si>
  <si>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</si>
  <si>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</si>
  <si>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</si>
  <si>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</si>
  <si>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</si>
  <si>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</si>
  <si>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</si>
  <si>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</si>
  <si>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</si>
  <si>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</si>
  <si>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</si>
  <si>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</si>
  <si>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</si>
  <si>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</si>
  <si>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</si>
  <si>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</si>
  <si>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</si>
  <si>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</si>
  <si>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</si>
  <si>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</si>
  <si>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</si>
  <si>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</si>
  <si>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</si>
  <si>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</si>
  <si>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</si>
  <si>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</si>
  <si>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</si>
  <si>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</si>
  <si>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</si>
  <si>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</si>
  <si>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</si>
  <si>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</si>
  <si>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</si>
  <si>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</si>
  <si>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</si>
  <si>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</si>
  <si>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</si>
  <si>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</si>
  <si>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</si>
  <si>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</si>
  <si>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</si>
  <si>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</si>
  <si>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</si>
  <si>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</si>
  <si>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</si>
  <si>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</si>
  <si>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</si>
  <si>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</si>
  <si>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</si>
  <si>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</si>
  <si>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</si>
  <si>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</si>
  <si>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</si>
  <si>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</si>
  <si>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</si>
  <si>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</si>
  <si>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</si>
  <si>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</si>
  <si>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</si>
  <si>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</si>
  <si>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</si>
  <si>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</si>
  <si>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</si>
  <si>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</si>
  <si>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</si>
  <si>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</si>
  <si>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</si>
  <si>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</si>
  <si>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</si>
  <si>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</si>
  <si>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</si>
  <si>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</si>
  <si>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</si>
  <si>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</si>
  <si>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</si>
  <si>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</si>
  <si>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</si>
  <si>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</si>
  <si>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</si>
  <si>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</si>
  <si>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</si>
  <si>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</si>
  <si>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</si>
  <si>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</si>
  <si>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</si>
  <si>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</si>
  <si>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</si>
  <si>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</si>
  <si>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</si>
  <si>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</si>
  <si>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</si>
  <si>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</si>
  <si>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</si>
  <si>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</si>
  <si>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</si>
  <si>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</si>
  <si>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</si>
  <si>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</si>
  <si>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</si>
  <si>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</si>
  <si>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</si>
  <si>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</si>
  <si>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</si>
  <si>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</si>
  <si>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</si>
  <si>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</si>
  <si>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</si>
  <si>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</si>
  <si>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</si>
  <si>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</si>
  <si>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</si>
  <si>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</si>
  <si>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</si>
  <si>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</si>
  <si>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</si>
  <si>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</si>
  <si>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</si>
  <si>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</si>
  <si>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</si>
  <si>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</si>
  <si>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</si>
  <si>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</si>
  <si>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</si>
  <si>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</si>
  <si>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</si>
  <si>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</si>
  <si>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</si>
  <si>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</si>
  <si>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</si>
  <si>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</si>
  <si>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</si>
  <si>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</si>
  <si>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</si>
  <si>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</si>
  <si>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</si>
  <si>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</si>
  <si>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</si>
  <si>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</si>
  <si>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</si>
  <si>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</si>
  <si>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</si>
  <si>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</si>
  <si>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</si>
  <si>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</si>
  <si>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</si>
  <si>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</si>
  <si>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</si>
  <si>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</si>
  <si>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</si>
  <si>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</si>
  <si>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</si>
  <si>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</si>
  <si>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</si>
  <si>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</si>
  <si>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</si>
  <si>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</si>
  <si>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</si>
  <si>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</si>
  <si>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</si>
  <si>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</si>
  <si>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</si>
  <si>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</si>
  <si>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</si>
  <si>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</si>
  <si>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</si>
  <si>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</si>
  <si>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</si>
  <si>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</si>
  <si>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</si>
  <si>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</si>
  <si>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</si>
  <si>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</si>
  <si>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</si>
  <si>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</si>
  <si>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</si>
  <si>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</si>
  <si>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</si>
  <si>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</si>
  <si>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</si>
  <si>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</si>
  <si>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</si>
  <si>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</si>
  <si>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</si>
  <si>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</si>
  <si>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</si>
  <si>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</si>
  <si>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</si>
  <si>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</si>
  <si>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</si>
  <si>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</si>
  <si>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</si>
  <si>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</si>
  <si>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</si>
  <si>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</si>
  <si>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</si>
  <si>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</si>
  <si>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</si>
  <si>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</si>
  <si>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</si>
  <si>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</si>
  <si>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</si>
  <si>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</si>
  <si>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</si>
  <si>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</si>
  <si>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</si>
  <si>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</si>
  <si>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</si>
  <si>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</si>
  <si>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</si>
  <si>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</si>
  <si>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</si>
  <si>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</si>
  <si>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</si>
  <si>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</si>
  <si>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</si>
  <si>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</si>
  <si>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</si>
  <si>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</si>
  <si>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</si>
  <si>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</si>
  <si>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</si>
  <si>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</si>
  <si>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</si>
  <si>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</si>
  <si>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</si>
  <si>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</si>
  <si>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</si>
  <si>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</si>
  <si>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</si>
  <si>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</si>
  <si>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</si>
  <si>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</si>
  <si>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</si>
  <si>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</si>
  <si>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</si>
  <si>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</si>
  <si>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</si>
  <si>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</si>
  <si>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</si>
  <si>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</si>
  <si>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</si>
  <si>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</si>
  <si>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</si>
  <si>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</si>
  <si>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</si>
  <si>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</si>
  <si>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</si>
  <si>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</si>
  <si>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</si>
  <si>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</si>
  <si>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</si>
  <si>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</si>
  <si>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</si>
  <si>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</si>
  <si>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</si>
  <si>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</si>
  <si>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</si>
  <si>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</si>
  <si>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</si>
  <si>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</si>
  <si>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</si>
  <si>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</si>
  <si>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</si>
  <si>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</si>
  <si>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</si>
  <si>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</si>
  <si>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</si>
  <si>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</si>
  <si>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</si>
  <si>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</si>
  <si>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</si>
  <si>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</si>
  <si>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</si>
  <si>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</si>
  <si>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</si>
  <si>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</si>
  <si>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</si>
  <si>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</si>
  <si>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</si>
  <si>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</si>
  <si>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</si>
  <si>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</si>
  <si>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</si>
  <si>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</si>
  <si>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</si>
  <si>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</si>
  <si>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</si>
  <si>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</si>
  <si>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</si>
  <si>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</si>
  <si>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</si>
  <si>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</si>
  <si>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</si>
  <si>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</si>
  <si>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</si>
  <si>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</si>
  <si>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</si>
  <si>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</si>
  <si>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</si>
  <si>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</si>
  <si>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</si>
  <si>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</si>
  <si>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</si>
  <si>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</si>
  <si>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</si>
  <si>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</si>
  <si>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</si>
  <si>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</si>
  <si>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</si>
  <si>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</si>
  <si>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</si>
  <si>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</si>
  <si>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</si>
  <si>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</si>
  <si>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</si>
  <si>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</si>
  <si>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</si>
  <si>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</si>
  <si>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</si>
  <si>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</si>
  <si>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</si>
  <si>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</si>
  <si>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</si>
  <si>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</si>
  <si>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</si>
  <si>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</si>
  <si>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</si>
  <si>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</si>
  <si>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</si>
  <si>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</si>
  <si>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</si>
  <si>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</si>
  <si>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</si>
  <si>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</si>
  <si>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</si>
  <si>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</si>
  <si>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</si>
  <si>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</si>
  <si>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</si>
  <si>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</si>
  <si>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</si>
  <si>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</si>
  <si>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</si>
  <si>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</si>
  <si>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</si>
  <si>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</si>
  <si>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</si>
  <si>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</si>
  <si>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</si>
  <si>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</si>
  <si>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</si>
  <si>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</si>
  <si>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</si>
  <si>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</si>
  <si>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</si>
  <si>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</si>
  <si>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</si>
  <si>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</si>
  <si>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</si>
  <si>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</si>
  <si>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</si>
  <si>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</si>
  <si>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</si>
  <si>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</si>
  <si>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</si>
  <si>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</si>
  <si>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</si>
  <si>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</si>
  <si>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</si>
  <si>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</si>
  <si>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</si>
  <si>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</si>
  <si>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</si>
  <si>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</si>
  <si>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</si>
  <si>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</si>
  <si>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</si>
  <si>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</si>
  <si>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</si>
  <si>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</si>
  <si>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</si>
  <si>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</si>
  <si>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</si>
  <si>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</si>
  <si>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</si>
  <si>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</si>
  <si>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</si>
  <si>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</si>
  <si>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</si>
  <si>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</si>
  <si>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</si>
  <si>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</si>
  <si>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</si>
  <si>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</si>
  <si>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</si>
  <si>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</si>
  <si>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</si>
  <si>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</si>
  <si>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</si>
  <si>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</si>
  <si>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</si>
  <si>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</si>
  <si>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</si>
  <si>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</si>
  <si>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</si>
  <si>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</si>
  <si>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</si>
  <si>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</si>
  <si>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</si>
  <si>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</si>
  <si>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</si>
  <si>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</si>
  <si>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</si>
  <si>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</si>
  <si>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</si>
  <si>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</si>
  <si>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</si>
  <si>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</si>
  <si>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</si>
  <si>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</si>
  <si>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</si>
  <si>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</si>
  <si>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</si>
  <si>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</si>
  <si>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</si>
  <si>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</si>
  <si>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</si>
  <si>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</si>
  <si>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</si>
  <si>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</si>
  <si>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</si>
  <si>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</si>
  <si>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</si>
  <si>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</si>
  <si>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</si>
  <si>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</si>
  <si>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</si>
  <si>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</si>
  <si>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</si>
  <si>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</si>
  <si>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</si>
  <si>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</si>
  <si>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</si>
  <si>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</si>
  <si>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</si>
  <si>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</si>
  <si>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</si>
  <si>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</si>
  <si>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</si>
  <si>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</si>
  <si>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</si>
  <si>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</si>
  <si>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</si>
  <si>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</si>
  <si>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</si>
  <si>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</si>
  <si>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</si>
  <si>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</si>
  <si>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</si>
  <si>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</si>
  <si>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</si>
  <si>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</si>
  <si>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</si>
  <si>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</si>
  <si>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</si>
  <si>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</si>
  <si>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</si>
  <si>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</si>
  <si>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</si>
  <si>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</si>
  <si>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</si>
  <si>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</si>
  <si>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</si>
  <si>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</si>
  <si>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</si>
  <si>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</si>
  <si>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</si>
  <si>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</si>
  <si>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</si>
  <si>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</si>
  <si>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</si>
  <si>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</si>
  <si>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</si>
  <si>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</si>
  <si>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</si>
  <si>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</si>
  <si>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</si>
  <si>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</si>
  <si>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</si>
  <si>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</si>
  <si>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</si>
  <si>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</si>
  <si>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</si>
  <si>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</si>
  <si>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</si>
  <si>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</si>
  <si>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</si>
  <si>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</si>
  <si>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</si>
  <si>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</si>
  <si>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</si>
  <si>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</si>
  <si>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</si>
  <si>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</si>
  <si>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</si>
  <si>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</si>
  <si>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</si>
  <si>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</si>
  <si>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</si>
  <si>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</si>
  <si>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</si>
  <si>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</si>
  <si>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</si>
  <si>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</si>
  <si>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</si>
  <si>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</si>
  <si>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</si>
  <si>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</si>
  <si>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</si>
  <si>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</si>
  <si>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</si>
  <si>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</si>
  <si>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</si>
  <si>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</si>
  <si>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</si>
  <si>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</si>
  <si>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</si>
  <si>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</si>
  <si>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</si>
  <si>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</si>
  <si>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</si>
  <si>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</si>
  <si>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</si>
  <si>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</si>
  <si>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</si>
  <si>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</si>
  <si>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</si>
  <si>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</si>
  <si>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</si>
  <si>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</si>
  <si>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</si>
  <si>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</si>
  <si>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</si>
  <si>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</si>
  <si>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</si>
  <si>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</si>
  <si>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</si>
  <si>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</si>
  <si>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</si>
  <si>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</si>
  <si>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</si>
  <si>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</si>
  <si>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</si>
  <si>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</si>
  <si>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</si>
  <si>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</si>
  <si>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</si>
  <si>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</si>
  <si>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</si>
  <si>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</si>
  <si>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</si>
  <si>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</si>
  <si>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</si>
  <si>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</si>
  <si>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</si>
  <si>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</si>
  <si>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</si>
  <si>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</si>
  <si>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</si>
  <si>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</si>
  <si>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</si>
  <si>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</si>
  <si>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</si>
  <si>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</si>
  <si>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</si>
  <si>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</si>
  <si>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</si>
  <si>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</si>
  <si>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</si>
  <si>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</si>
  <si>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</si>
  <si>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</si>
  <si>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</si>
  <si>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</si>
  <si>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</si>
  <si>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</si>
  <si>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</si>
  <si>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</si>
  <si>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</si>
  <si>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</si>
  <si>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</si>
  <si>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</si>
  <si>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</si>
  <si>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</si>
  <si>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</si>
  <si>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</si>
  <si>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</si>
  <si>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</si>
  <si>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</si>
  <si>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</si>
  <si>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</si>
  <si>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</si>
  <si>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</si>
  <si>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</si>
  <si>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</si>
  <si>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</si>
  <si>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</si>
  <si>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</si>
  <si>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</si>
  <si>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</si>
  <si>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</si>
  <si>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</si>
  <si>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</si>
  <si>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</si>
  <si>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</si>
  <si>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</si>
  <si>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</si>
  <si>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</si>
  <si>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</si>
  <si>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</si>
  <si>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</si>
  <si>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</si>
  <si>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</si>
  <si>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</si>
  <si>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</si>
  <si>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</si>
  <si>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</si>
  <si>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</si>
  <si>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</si>
  <si>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</si>
  <si>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</si>
  <si>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</si>
  <si>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</si>
  <si>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</si>
  <si>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</si>
  <si>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</si>
  <si>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</si>
  <si>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</si>
  <si>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</si>
  <si>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</si>
  <si>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</si>
  <si>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</si>
  <si>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</si>
  <si>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</si>
  <si>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</si>
  <si>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</si>
  <si>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</si>
  <si>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</si>
  <si>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</si>
  <si>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</si>
  <si>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</si>
  <si>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</si>
  <si>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</si>
  <si>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</si>
  <si>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</si>
  <si>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</si>
  <si>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</si>
  <si>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</si>
  <si>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</si>
  <si>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</si>
  <si>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</si>
  <si>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</si>
  <si>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</si>
  <si>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</si>
  <si>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</si>
  <si>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</si>
  <si>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</si>
  <si>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</si>
  <si>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</si>
  <si>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</si>
  <si>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</si>
  <si>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</si>
  <si>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</si>
  <si>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</si>
  <si>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</si>
  <si>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</si>
  <si>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</si>
  <si>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</si>
  <si>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</si>
  <si>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</si>
  <si>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</si>
  <si>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</si>
  <si>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</si>
  <si>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</si>
  <si>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</si>
  <si>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</si>
  <si>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</si>
  <si>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</si>
  <si>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</si>
  <si>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</si>
  <si>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</si>
  <si>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</si>
  <si>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</si>
  <si>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</si>
  <si>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</si>
  <si>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</si>
  <si>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</si>
  <si>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</si>
  <si>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</si>
  <si>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</si>
  <si>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</si>
  <si>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</si>
  <si>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</si>
  <si>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</si>
  <si>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</si>
  <si>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</si>
  <si>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</si>
  <si>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</si>
  <si>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</si>
  <si>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</si>
  <si>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</si>
  <si>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</si>
  <si>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</si>
  <si>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</si>
  <si>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</si>
  <si>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</si>
  <si>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</si>
  <si>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</si>
  <si>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</si>
  <si>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</si>
  <si>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</si>
  <si>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</si>
  <si>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</si>
  <si>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</si>
  <si>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</si>
  <si>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</si>
  <si>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</si>
  <si>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</si>
  <si>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</si>
  <si>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</si>
  <si>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</si>
  <si>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</si>
  <si>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</si>
  <si>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</si>
  <si>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</si>
  <si>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</si>
  <si>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</si>
  <si>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</si>
  <si>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</si>
  <si>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</si>
  <si>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</si>
  <si>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</si>
  <si>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</si>
  <si>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</si>
  <si>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</si>
  <si>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</si>
  <si>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</si>
  <si>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</si>
  <si>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</si>
  <si>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</si>
  <si>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</si>
  <si>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</si>
  <si>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</si>
  <si>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</si>
  <si>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</si>
  <si>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</si>
  <si>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</si>
  <si>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</si>
  <si>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</si>
  <si>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</si>
  <si>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</si>
  <si>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</si>
  <si>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</si>
  <si>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</si>
  <si>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</si>
  <si>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</si>
  <si>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</si>
  <si>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</si>
  <si>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</si>
  <si>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</si>
  <si>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</si>
  <si>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</si>
  <si>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</si>
  <si>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</si>
  <si>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</si>
  <si>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</si>
  <si>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</si>
  <si>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</si>
  <si>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</si>
  <si>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</si>
  <si>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</si>
  <si>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</si>
  <si>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</si>
  <si>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</si>
  <si>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</si>
  <si>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</si>
  <si>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</si>
  <si>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</si>
  <si>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</si>
  <si>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</si>
  <si>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</si>
  <si>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</si>
  <si>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</si>
  <si>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</si>
  <si>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</si>
  <si>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</si>
  <si>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</si>
  <si>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</si>
  <si>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</si>
  <si>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</si>
  <si>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</si>
  <si>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</si>
  <si>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</si>
  <si>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</si>
  <si>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</si>
  <si>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</si>
  <si>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</si>
  <si>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</si>
  <si>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</si>
  <si>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</si>
  <si>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</si>
  <si>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</si>
  <si>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</si>
  <si>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</si>
  <si>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</si>
  <si>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</si>
  <si>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</si>
  <si>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</si>
  <si>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</si>
  <si>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</si>
  <si>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</si>
  <si>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</si>
  <si>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</si>
  <si>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</si>
  <si>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</si>
  <si>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</si>
  <si>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</si>
  <si>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</si>
  <si>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</si>
  <si>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</si>
  <si>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</si>
  <si>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</si>
  <si>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</si>
  <si>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</si>
  <si>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</si>
  <si>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</si>
  <si>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</si>
  <si>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</si>
  <si>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</si>
  <si>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</si>
  <si>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</si>
  <si>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</si>
  <si>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</si>
  <si>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</si>
  <si>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</si>
  <si>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</si>
  <si>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</si>
  <si>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</si>
  <si>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</si>
  <si>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</si>
  <si>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</si>
  <si>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</si>
  <si>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</si>
  <si>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</si>
  <si>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</si>
  <si>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</si>
  <si>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</si>
  <si>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</si>
  <si>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</si>
  <si>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</si>
  <si>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</si>
  <si>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</si>
  <si>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</si>
  <si>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</si>
  <si>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</si>
  <si>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</si>
  <si>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</si>
  <si>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</si>
  <si>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</si>
  <si>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</si>
  <si>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</si>
  <si>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</si>
  <si>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</si>
  <si>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</si>
  <si>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</si>
  <si>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</si>
  <si>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</si>
  <si>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</si>
  <si>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</si>
  <si>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</si>
  <si>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</si>
  <si>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</si>
  <si>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</si>
  <si>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</si>
  <si>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</si>
  <si>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</si>
  <si>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</si>
  <si>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</si>
  <si>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</si>
  <si>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</si>
  <si>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</si>
  <si>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</si>
  <si>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</si>
  <si>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</si>
  <si>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</si>
  <si>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</si>
  <si>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</si>
  <si>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</si>
  <si>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</si>
  <si>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</si>
  <si>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</si>
  <si>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</si>
  <si>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</si>
  <si>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</si>
  <si>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</si>
  <si>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</si>
  <si>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</si>
  <si>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</si>
  <si>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</si>
  <si>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</si>
  <si>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</si>
  <si>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</si>
  <si>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</si>
  <si>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</si>
  <si>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</si>
  <si>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</si>
  <si>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</si>
  <si>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</si>
  <si>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</si>
  <si>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</si>
  <si>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</si>
  <si>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</si>
  <si>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</si>
  <si>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</si>
  <si>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</si>
  <si>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</si>
  <si>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</si>
  <si>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</si>
  <si>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</si>
  <si>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</si>
  <si>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</si>
  <si>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</si>
  <si>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</si>
  <si>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</si>
  <si>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</si>
  <si>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</si>
  <si>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</si>
  <si>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</si>
  <si>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</si>
  <si>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</si>
  <si>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</si>
  <si>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</si>
  <si>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</si>
  <si>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</si>
  <si>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</si>
  <si>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</si>
  <si>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</si>
  <si>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</si>
  <si>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</si>
  <si>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</si>
  <si>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</si>
  <si>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</si>
  <si>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</si>
  <si>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</si>
  <si>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</si>
  <si>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</si>
  <si>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</si>
  <si>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</si>
  <si>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</si>
  <si>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</si>
  <si>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</si>
  <si>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</si>
  <si>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</si>
  <si>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</si>
  <si>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</si>
  <si>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</si>
  <si>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</si>
  <si>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</si>
  <si>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</si>
  <si>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</si>
  <si>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</si>
  <si>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</si>
  <si>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</si>
  <si>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</si>
  <si>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</si>
  <si>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</si>
  <si>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</si>
  <si>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</si>
  <si>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</si>
  <si>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</si>
  <si>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</si>
  <si>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</si>
  <si>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</si>
  <si>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</si>
  <si>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</si>
  <si>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</si>
  <si>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</si>
  <si>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</si>
  <si>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</si>
  <si>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</si>
  <si>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</si>
  <si>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</si>
  <si>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</si>
  <si>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</si>
  <si>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</si>
  <si>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</si>
  <si>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</si>
  <si>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</si>
  <si>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</si>
  <si>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</si>
  <si>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</si>
  <si>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</si>
  <si>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</si>
  <si>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</si>
  <si>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</si>
  <si>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</si>
  <si>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</si>
  <si>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</si>
  <si>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</si>
  <si>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</si>
  <si>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</si>
  <si>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</si>
  <si>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</si>
  <si>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</si>
  <si>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</si>
  <si>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</si>
  <si>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</si>
  <si>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</si>
  <si>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</si>
  <si>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</si>
  <si>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</si>
  <si>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</si>
  <si>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</si>
  <si>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</si>
  <si>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</si>
  <si>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</si>
  <si>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</si>
  <si>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</si>
  <si>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</si>
  <si>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</si>
  <si>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</si>
  <si>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</si>
  <si>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</si>
  <si>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</si>
  <si>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</si>
  <si>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</si>
  <si>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</si>
  <si>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</si>
  <si>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</si>
  <si>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</si>
  <si>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</si>
  <si>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</si>
  <si>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</si>
  <si>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</si>
  <si>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</si>
  <si>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</si>
  <si>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</si>
  <si>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</si>
  <si>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</si>
  <si>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</si>
  <si>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</si>
  <si>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</si>
  <si>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</si>
  <si>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</si>
  <si>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</si>
  <si>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</si>
  <si>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</si>
  <si>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</si>
  <si>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</si>
  <si>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</si>
  <si>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</si>
  <si>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</si>
  <si>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</si>
  <si>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</si>
  <si>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</si>
  <si>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</si>
  <si>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</si>
  <si>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</si>
  <si>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</si>
  <si>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</si>
  <si>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</si>
  <si>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</si>
  <si>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</si>
  <si>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</si>
  <si>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</si>
  <si>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</si>
  <si>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</si>
  <si>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</si>
  <si>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</si>
  <si>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</si>
  <si>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</si>
  <si>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</si>
  <si>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</si>
  <si>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</si>
  <si>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</si>
  <si>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</si>
  <si>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</si>
  <si>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</si>
  <si>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</si>
  <si>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</si>
  <si>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</si>
  <si>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</si>
  <si>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</si>
  <si>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</si>
  <si>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</si>
  <si>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</si>
  <si>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</si>
  <si>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</si>
  <si>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</si>
  <si>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</si>
  <si>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</si>
  <si>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</si>
  <si>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</si>
  <si>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</si>
  <si>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</si>
  <si>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</si>
  <si>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</si>
  <si>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</si>
  <si>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</si>
  <si>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</si>
  <si>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</si>
  <si>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</si>
  <si>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</si>
  <si>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</si>
  <si>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</si>
  <si>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</si>
  <si>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</si>
  <si>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</si>
  <si>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</si>
  <si>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</si>
  <si>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</si>
  <si>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</si>
  <si>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</si>
  <si>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</si>
  <si>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</si>
  <si>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</si>
  <si>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</si>
  <si>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</si>
  <si>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</si>
  <si>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</si>
  <si>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</si>
  <si>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</si>
  <si>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</si>
  <si>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</si>
  <si>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</si>
  <si>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</si>
  <si>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</si>
  <si>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</si>
  <si>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</si>
  <si>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</si>
  <si>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</si>
  <si>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</si>
  <si>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</si>
  <si>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</si>
  <si>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</si>
  <si>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</si>
  <si>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</si>
  <si>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</si>
  <si>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</si>
  <si>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</si>
  <si>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</si>
  <si>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</si>
  <si>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</si>
  <si>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</si>
  <si>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</si>
  <si>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</si>
  <si>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</si>
  <si>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</si>
  <si>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</si>
  <si>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</si>
  <si>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</si>
  <si>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</si>
  <si>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</si>
  <si>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</si>
  <si>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</si>
  <si>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</si>
  <si>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</si>
  <si>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</si>
  <si>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</si>
  <si>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</si>
  <si>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</si>
  <si>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</si>
  <si>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</si>
  <si>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</si>
  <si>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</si>
  <si>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</si>
  <si>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</si>
  <si>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</si>
  <si>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</si>
  <si>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</si>
  <si>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</si>
  <si>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</si>
  <si>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</si>
  <si>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</si>
  <si>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</si>
  <si>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</si>
  <si>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</si>
  <si>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</si>
  <si>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</si>
  <si>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</si>
  <si>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</si>
  <si>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</si>
  <si>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</si>
  <si>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</si>
  <si>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</si>
  <si>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</si>
  <si>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</si>
  <si>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</si>
  <si>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</si>
  <si>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</si>
  <si>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</si>
  <si>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</si>
  <si>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</si>
  <si>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</si>
  <si>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</si>
  <si>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</si>
  <si>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</si>
  <si>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</si>
  <si>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</si>
  <si>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</si>
  <si>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</si>
  <si>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</si>
  <si>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</si>
  <si>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</si>
  <si>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</si>
  <si>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</si>
  <si>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</si>
  <si>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</si>
  <si>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</si>
  <si>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</si>
  <si>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</si>
  <si>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</si>
  <si>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</si>
  <si>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</si>
  <si>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</si>
  <si>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</si>
  <si>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</si>
  <si>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</si>
  <si>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</si>
  <si>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</si>
  <si>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</si>
  <si>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</si>
  <si>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</si>
  <si>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</si>
  <si>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</si>
  <si>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</si>
  <si>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</si>
  <si>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</si>
  <si>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</si>
  <si>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</si>
  <si>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</si>
  <si>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</si>
  <si>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</si>
  <si>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</si>
  <si>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</si>
  <si>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</si>
  <si>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</si>
  <si>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</si>
  <si>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</si>
  <si>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</si>
  <si>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</si>
  <si>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</si>
  <si>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</si>
  <si>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</si>
  <si>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</si>
  <si>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</si>
  <si>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</si>
  <si>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</si>
  <si>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</si>
  <si>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</si>
  <si>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</si>
  <si>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</si>
  <si>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</si>
  <si>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</si>
  <si>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</si>
  <si>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</si>
  <si>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</si>
  <si>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</si>
  <si>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</si>
  <si>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</si>
  <si>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</si>
  <si>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</si>
  <si>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</si>
  <si>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</si>
  <si>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</si>
  <si>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</si>
  <si>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</si>
  <si>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</si>
  <si>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</si>
  <si>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</si>
  <si>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</si>
  <si>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</si>
  <si>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</si>
  <si>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</si>
  <si>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</si>
  <si>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</si>
  <si>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</si>
  <si>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</si>
  <si>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</si>
  <si>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</si>
  <si>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</si>
  <si>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</si>
  <si>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</si>
  <si>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</si>
  <si>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</si>
  <si>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</si>
  <si>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</si>
  <si>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</si>
  <si>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</si>
  <si>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</si>
  <si>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</si>
  <si>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</si>
  <si>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</si>
  <si>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</si>
  <si>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</si>
  <si>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</si>
  <si>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</si>
  <si>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</si>
  <si>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</si>
  <si>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</si>
  <si>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</si>
  <si>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</si>
  <si>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</si>
  <si>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</si>
  <si>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</si>
  <si>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</si>
  <si>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</si>
  <si>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</si>
  <si>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</si>
  <si>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</si>
  <si>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</si>
  <si>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</si>
  <si>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</si>
  <si>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</si>
  <si>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</si>
  <si>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</si>
  <si>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</si>
  <si>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</si>
  <si>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</si>
  <si>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</si>
  <si>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</si>
  <si>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</si>
  <si>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</si>
  <si>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</si>
  <si>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</si>
  <si>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</si>
  <si>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</si>
  <si>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</si>
  <si>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</si>
  <si>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</si>
  <si>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</si>
  <si>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</si>
  <si>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</si>
  <si>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</si>
  <si>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</si>
  <si>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</si>
  <si>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</si>
  <si>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</si>
  <si>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</si>
  <si>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</si>
  <si>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</si>
  <si>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</si>
  <si>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</si>
  <si>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</si>
  <si>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</si>
  <si>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</si>
  <si>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</si>
  <si>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</si>
  <si>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</si>
  <si>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</si>
  <si>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</si>
  <si>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</si>
  <si>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</si>
  <si>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</si>
  <si>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</si>
  <si>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</si>
  <si>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</si>
  <si>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</si>
  <si>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</si>
  <si>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</si>
  <si>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</si>
  <si>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</si>
  <si>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</si>
  <si>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</si>
  <si>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</si>
  <si>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</si>
  <si>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</si>
  <si>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</si>
  <si>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</si>
  <si>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</si>
  <si>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</si>
  <si>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</si>
  <si>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</si>
  <si>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</si>
  <si>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</si>
  <si>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</si>
  <si>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</si>
  <si>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</si>
  <si>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</si>
  <si>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</si>
  <si>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</si>
  <si>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</si>
  <si>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</si>
  <si>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</si>
  <si>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</si>
  <si>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</si>
  <si>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</si>
  <si>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</si>
  <si>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</si>
  <si>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</si>
  <si>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</si>
  <si>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</si>
  <si>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</si>
  <si>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</si>
  <si>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</si>
  <si>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</si>
  <si>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</si>
  <si>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</si>
  <si>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</si>
  <si>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</si>
  <si>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</si>
  <si>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</si>
  <si>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</si>
  <si>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</si>
  <si>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</si>
  <si>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</si>
  <si>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</si>
  <si>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</si>
  <si>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</si>
  <si>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</si>
  <si>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</si>
  <si>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</si>
  <si>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</si>
  <si>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</si>
  <si>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</si>
  <si>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</si>
  <si>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</si>
  <si>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</si>
  <si>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</si>
  <si>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</si>
  <si>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</si>
  <si>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</si>
  <si>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</si>
  <si>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</si>
  <si>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</si>
  <si>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</si>
  <si>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</si>
  <si>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</si>
  <si>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</si>
  <si>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</si>
  <si>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</si>
  <si>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</si>
  <si>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</si>
  <si>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</si>
  <si>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</si>
  <si>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</si>
  <si>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</si>
  <si>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</si>
  <si>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</si>
  <si>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</si>
  <si>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</si>
  <si>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</si>
  <si>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</si>
  <si>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</si>
  <si>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</si>
  <si>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</si>
  <si>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</si>
  <si>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</si>
  <si>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</si>
  <si>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</si>
  <si>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</si>
  <si>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</si>
  <si>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</si>
  <si>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</si>
  <si>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</si>
  <si>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</si>
  <si>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</si>
  <si>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</si>
  <si>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</si>
  <si>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</si>
  <si>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</si>
  <si>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</si>
  <si>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</si>
  <si>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</si>
  <si>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</si>
  <si>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</si>
  <si>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</si>
  <si>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</si>
  <si>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</si>
  <si>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</si>
  <si>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</si>
  <si>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</si>
  <si>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</si>
  <si>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</si>
  <si>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</si>
  <si>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</si>
  <si>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</si>
  <si>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</si>
  <si>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</si>
  <si>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</si>
  <si>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</si>
  <si>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</si>
  <si>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</si>
  <si>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</si>
  <si>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</si>
  <si>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</si>
  <si>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</si>
  <si>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</si>
  <si>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</si>
  <si>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</si>
  <si>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</si>
  <si>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</si>
  <si>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</si>
  <si>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</si>
  <si>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</si>
  <si>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</si>
  <si>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</si>
  <si>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</si>
  <si>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</si>
  <si>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</si>
  <si>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</si>
  <si>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</si>
  <si>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</si>
  <si>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</si>
  <si>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</si>
  <si>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</si>
  <si>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</si>
  <si>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</si>
  <si>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</si>
  <si>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</si>
  <si>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</si>
  <si>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</si>
  <si>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</si>
  <si>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</si>
  <si>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</si>
  <si>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</si>
  <si>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</si>
  <si>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</si>
  <si>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</si>
  <si>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</si>
  <si>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</si>
  <si>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</si>
  <si>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</si>
  <si>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</si>
  <si>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</si>
  <si>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</si>
  <si>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</si>
  <si>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</si>
  <si>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</si>
  <si>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</si>
  <si>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</si>
  <si>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</si>
  <si>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</si>
  <si>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</si>
  <si>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</si>
  <si>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</si>
  <si>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</si>
  <si>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</si>
  <si>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</si>
  <si>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</si>
  <si>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</si>
  <si>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</si>
  <si>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</si>
  <si>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</si>
  <si>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</si>
  <si>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</si>
  <si>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</si>
  <si>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</si>
  <si>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</si>
  <si>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</si>
  <si>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</si>
  <si>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</si>
  <si>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</si>
  <si>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</si>
  <si>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</si>
  <si>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</si>
  <si>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</si>
  <si>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</si>
  <si>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</si>
  <si>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</si>
  <si>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</si>
  <si>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</si>
  <si>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</si>
  <si>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</si>
  <si>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</si>
  <si>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</si>
  <si>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</si>
  <si>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</si>
  <si>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</si>
  <si>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</si>
  <si>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</si>
  <si>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</si>
  <si>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</si>
  <si>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</si>
  <si>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</si>
  <si>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</si>
  <si>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</si>
  <si>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</si>
  <si>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</si>
  <si>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</si>
  <si>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</si>
  <si>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</si>
  <si>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</si>
  <si>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</si>
  <si>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</si>
  <si>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</si>
  <si>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</si>
  <si>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</si>
  <si>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</si>
  <si>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</si>
  <si>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</si>
  <si>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</si>
  <si>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</si>
  <si>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</si>
  <si>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</si>
  <si>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</si>
  <si>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</si>
  <si>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</si>
  <si>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</si>
  <si>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</si>
  <si>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</si>
  <si>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</si>
  <si>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</si>
  <si>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</si>
  <si>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</si>
  <si>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</si>
  <si>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</si>
  <si>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</si>
  <si>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</si>
  <si>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</si>
  <si>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</si>
  <si>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</si>
  <si>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</si>
  <si>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</si>
  <si>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</si>
  <si>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</si>
  <si>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</si>
  <si>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</si>
  <si>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</si>
  <si>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</si>
  <si>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</si>
  <si>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</si>
  <si>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</si>
  <si>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</si>
  <si>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</si>
  <si>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</si>
  <si>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</si>
  <si>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</si>
  <si>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</si>
  <si>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</si>
  <si>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</si>
  <si>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</si>
  <si>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</si>
  <si>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</si>
  <si>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</si>
  <si>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</si>
  <si>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</si>
  <si>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</si>
  <si>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</si>
  <si>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</si>
  <si>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</si>
  <si>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</si>
  <si>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</si>
  <si>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</si>
  <si>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</si>
  <si>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</si>
  <si>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</si>
  <si>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</si>
  <si>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</si>
  <si>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</si>
  <si>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</si>
  <si>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</si>
  <si>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</si>
  <si>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</si>
  <si>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</si>
  <si>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</si>
  <si>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</si>
  <si>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</si>
  <si>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</si>
  <si>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</si>
  <si>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</si>
  <si>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</si>
  <si>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</si>
  <si>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</si>
  <si>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</si>
  <si>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</si>
  <si>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</si>
  <si>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</si>
  <si>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</si>
  <si>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</si>
  <si>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</si>
  <si>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</si>
  <si>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</si>
  <si>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</si>
  <si>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</si>
  <si>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</si>
  <si>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</si>
  <si>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</si>
  <si>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</si>
  <si>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</si>
  <si>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</si>
  <si>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</si>
  <si>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</si>
  <si>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</si>
  <si>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</si>
  <si>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</si>
  <si>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</si>
  <si>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</si>
  <si>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</si>
  <si>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</si>
  <si>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</si>
  <si>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</si>
  <si>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</si>
  <si>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</si>
  <si>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</si>
  <si>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</si>
  <si>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</si>
  <si>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</si>
  <si>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</si>
  <si>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</si>
  <si>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</si>
  <si>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</si>
  <si>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</si>
  <si>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</si>
  <si>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</si>
  <si>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</si>
  <si>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</si>
  <si>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</si>
  <si>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</si>
  <si>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</si>
  <si>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</si>
  <si>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</si>
  <si>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</si>
  <si>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</si>
  <si>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</si>
  <si>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</si>
  <si>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</si>
  <si>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</si>
  <si>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</si>
  <si>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</si>
  <si>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</si>
  <si>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</si>
  <si>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</si>
  <si>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</si>
  <si>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</si>
  <si>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</si>
  <si>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</si>
  <si>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</si>
  <si>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</si>
  <si>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</si>
  <si>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</si>
  <si>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</si>
  <si>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</si>
  <si>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</si>
  <si>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</si>
  <si>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</si>
  <si>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</si>
  <si>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</si>
  <si>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</si>
  <si>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</si>
  <si>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</si>
  <si>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</si>
  <si>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</si>
  <si>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</si>
  <si>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</si>
  <si>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</si>
  <si>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</si>
  <si>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</si>
  <si>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</si>
  <si>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</si>
  <si>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</si>
  <si>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</si>
  <si>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</si>
  <si>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</si>
  <si>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</si>
  <si>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</si>
  <si>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</si>
  <si>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</si>
  <si>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</si>
  <si>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</si>
  <si>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</si>
  <si>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</si>
  <si>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</si>
  <si>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</si>
  <si>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</si>
  <si>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</si>
  <si>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</si>
  <si>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</si>
  <si>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</si>
  <si>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</si>
  <si>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</si>
  <si>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</si>
  <si>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</si>
  <si>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</si>
  <si>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</si>
  <si>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</si>
  <si>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</si>
  <si>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</si>
  <si>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</si>
  <si>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</si>
  <si>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</si>
  <si>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</si>
  <si>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</si>
  <si>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</si>
  <si>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</si>
  <si>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</si>
  <si>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</si>
  <si>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</si>
  <si>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</si>
  <si>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</si>
  <si>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</si>
  <si>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</si>
  <si>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</si>
  <si>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</si>
  <si>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</si>
  <si>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</si>
  <si>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</si>
  <si>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</si>
  <si>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</si>
  <si>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</si>
  <si>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</si>
  <si>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</si>
  <si>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</si>
  <si>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</si>
  <si>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</si>
  <si>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</si>
  <si>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</si>
  <si>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</si>
  <si>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</si>
  <si>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</si>
  <si>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</si>
  <si>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</si>
  <si>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</si>
  <si>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</si>
  <si>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</si>
  <si>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</si>
  <si>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</si>
  <si>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</si>
  <si>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</si>
  <si>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</si>
  <si>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</si>
  <si>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</si>
  <si>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</si>
  <si>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</si>
  <si>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</si>
  <si>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</si>
  <si>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</si>
  <si>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</si>
  <si>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</si>
  <si>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</si>
  <si>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</si>
  <si>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</si>
  <si>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</si>
  <si>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</si>
  <si>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</si>
  <si>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</si>
  <si>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</si>
  <si>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</si>
  <si>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</si>
  <si>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</si>
  <si>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</si>
  <si>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</si>
  <si>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</si>
  <si>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</si>
  <si>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</si>
  <si>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</si>
  <si>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</si>
  <si>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</si>
  <si>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</si>
  <si>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</si>
  <si>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</si>
  <si>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</si>
  <si>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</si>
  <si>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</si>
  <si>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</si>
  <si>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</si>
  <si>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</si>
  <si>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</si>
  <si>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</si>
  <si>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</si>
  <si>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</si>
  <si>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</si>
  <si>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</si>
  <si>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</si>
  <si>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</si>
  <si>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</si>
  <si>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</si>
  <si>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</si>
  <si>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</si>
  <si>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</si>
  <si>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</si>
  <si>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</si>
  <si>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</si>
  <si>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</si>
  <si>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</si>
  <si>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</si>
  <si>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</si>
  <si>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</si>
  <si>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</si>
  <si>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</si>
  <si>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</si>
  <si>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</si>
  <si>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</si>
  <si>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</si>
  <si>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</si>
  <si>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</si>
  <si>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</si>
  <si>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</si>
  <si>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</si>
  <si>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</si>
  <si>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</si>
  <si>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</si>
  <si>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</si>
  <si>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</si>
  <si>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</si>
  <si>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</si>
  <si>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</si>
  <si>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</si>
  <si>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</si>
  <si>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</si>
  <si>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</si>
  <si>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</si>
  <si>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</si>
  <si>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</si>
  <si>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</si>
  <si>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</si>
  <si>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</si>
  <si>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</si>
  <si>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</si>
  <si>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</si>
  <si>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</si>
  <si>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</si>
  <si>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</si>
  <si>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</si>
  <si>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</si>
  <si>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</si>
  <si>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</si>
  <si>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</si>
  <si>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</si>
  <si>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</si>
  <si>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</si>
  <si>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</si>
  <si>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</si>
  <si>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</si>
  <si>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</si>
  <si>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</si>
  <si>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</si>
  <si>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</si>
  <si>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</si>
  <si>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</si>
  <si>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</si>
  <si>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</si>
  <si>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</si>
  <si>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</si>
  <si>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</si>
  <si>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</si>
  <si>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</si>
  <si>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</si>
  <si>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</si>
  <si>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</si>
  <si>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</si>
  <si>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</si>
  <si>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</si>
  <si>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</si>
  <si>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</si>
  <si>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</si>
  <si>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</si>
  <si>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</si>
  <si>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</si>
  <si>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</si>
  <si>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</si>
  <si>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</si>
  <si>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</si>
  <si>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</si>
  <si>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</si>
  <si>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</si>
  <si>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</si>
  <si>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</si>
  <si>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</si>
  <si>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</si>
  <si>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</si>
  <si>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</si>
  <si>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</si>
  <si>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</si>
  <si>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</si>
  <si>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</si>
  <si>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</si>
  <si>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</si>
  <si>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</si>
  <si>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</si>
  <si>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</si>
  <si>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</si>
  <si>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</si>
  <si>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</si>
  <si>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</si>
  <si>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</si>
  <si>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</si>
  <si>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</si>
  <si>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</si>
  <si>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</si>
  <si>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</si>
  <si>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</si>
  <si>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</si>
  <si>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</si>
  <si>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</si>
  <si>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</si>
  <si>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</si>
  <si>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</si>
  <si>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</si>
  <si>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</si>
  <si>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</si>
  <si>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</si>
  <si>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</si>
  <si>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</si>
  <si>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</si>
  <si>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</si>
  <si>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</si>
  <si>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</si>
  <si>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</si>
  <si>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</si>
  <si>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</si>
  <si>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</si>
  <si>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</si>
  <si>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</si>
  <si>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</si>
  <si>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</si>
  <si>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</si>
  <si>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</si>
  <si>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</si>
  <si>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</si>
  <si>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</si>
  <si>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</si>
  <si>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</si>
  <si>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</si>
  <si>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</si>
  <si>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</si>
  <si>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</si>
  <si>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</si>
  <si>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</si>
  <si>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</si>
  <si>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</si>
  <si>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</si>
  <si>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</si>
  <si>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</si>
  <si>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</si>
  <si>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</si>
  <si>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</si>
  <si>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</si>
  <si>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</si>
  <si>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</si>
  <si>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</si>
  <si>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</si>
  <si>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</si>
  <si>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</si>
  <si>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</si>
  <si>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</si>
  <si>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</si>
  <si>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</si>
  <si>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</si>
  <si>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</si>
  <si>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</si>
  <si>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</si>
  <si>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</si>
  <si>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</si>
  <si>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</si>
  <si>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</si>
  <si>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</si>
  <si>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</si>
  <si>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</si>
  <si>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</si>
  <si>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</si>
  <si>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</si>
  <si>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</si>
  <si>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</si>
  <si>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</si>
  <si>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</si>
  <si>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</si>
  <si>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</si>
  <si>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</si>
  <si>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</si>
  <si>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</si>
  <si>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</si>
  <si>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</si>
  <si>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</si>
  <si>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</si>
  <si>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</si>
  <si>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</si>
  <si>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</si>
  <si>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</si>
  <si>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</si>
  <si>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</si>
  <si>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</si>
  <si>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</si>
  <si>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</si>
  <si>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</si>
  <si>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</si>
  <si>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</si>
  <si>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</si>
  <si>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</si>
  <si>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</si>
  <si>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</si>
  <si>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</si>
  <si>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</si>
  <si>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</si>
  <si>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</si>
  <si>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</si>
  <si>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</si>
  <si>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</si>
  <si>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</si>
  <si>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</si>
  <si>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</si>
  <si>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</si>
  <si>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</si>
  <si>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</si>
  <si>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</si>
  <si>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</si>
  <si>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</si>
  <si>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</si>
  <si>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</si>
  <si>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</si>
  <si>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</si>
  <si>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</si>
  <si>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</si>
  <si>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</si>
  <si>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</si>
  <si>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</si>
  <si>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</si>
  <si>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</si>
  <si>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</si>
  <si>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</si>
  <si>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</si>
  <si>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</si>
  <si>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</si>
  <si>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</si>
  <si>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</si>
  <si>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</si>
  <si>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</si>
  <si>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</si>
  <si>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</si>
  <si>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</si>
  <si>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</si>
  <si>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</si>
  <si>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</si>
  <si>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</si>
  <si>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</si>
  <si>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</si>
  <si>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</si>
  <si>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</si>
  <si>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</si>
  <si>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</si>
  <si>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</si>
  <si>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</si>
  <si>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</si>
  <si>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</si>
  <si>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</si>
  <si>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</si>
  <si>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</si>
  <si>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</si>
  <si>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</si>
  <si>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</si>
  <si>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</si>
  <si>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</si>
  <si>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</si>
  <si>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</si>
  <si>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</si>
  <si>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</si>
  <si>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</si>
  <si>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</si>
  <si>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</si>
  <si>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</si>
  <si>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</si>
  <si>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</si>
  <si>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</si>
  <si>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</si>
  <si>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</si>
  <si>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</si>
  <si>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</si>
  <si>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</si>
  <si>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</si>
  <si>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</si>
  <si>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</si>
  <si>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</si>
  <si>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</si>
  <si>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</si>
  <si>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</si>
  <si>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</si>
  <si>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</si>
  <si>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</si>
  <si>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</si>
  <si>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</si>
  <si>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</si>
  <si>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</si>
  <si>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</si>
  <si>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</si>
  <si>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</si>
  <si>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</si>
  <si>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</si>
  <si>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</si>
  <si>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</si>
  <si>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</si>
  <si>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</si>
  <si>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</si>
  <si>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</si>
  <si>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</si>
  <si>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</si>
  <si>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</si>
  <si>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</si>
  <si>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</si>
  <si>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</si>
  <si>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</si>
  <si>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</si>
  <si>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</si>
  <si>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</si>
  <si>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</si>
  <si>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</si>
  <si>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</si>
  <si>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</si>
  <si>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</si>
  <si>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</si>
  <si>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</si>
  <si>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</si>
  <si>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</si>
  <si>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</si>
  <si>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</si>
  <si>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</si>
  <si>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</si>
  <si>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</si>
  <si>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</si>
  <si>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</si>
  <si>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</si>
  <si>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</si>
  <si>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</si>
  <si>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</si>
  <si>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</si>
  <si>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</si>
  <si>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</si>
  <si>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</si>
  <si>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</si>
  <si>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</si>
  <si>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</si>
  <si>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</si>
  <si>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</si>
  <si>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</si>
  <si>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</si>
  <si>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</si>
  <si>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</si>
  <si>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</si>
  <si>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</si>
  <si>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</si>
  <si>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</si>
  <si>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</si>
  <si>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</si>
  <si>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</si>
  <si>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</si>
  <si>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</si>
  <si>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</si>
  <si>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</si>
  <si>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</si>
  <si>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</si>
  <si>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</si>
  <si>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</si>
  <si>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</si>
  <si>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</si>
  <si>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</si>
  <si>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</si>
  <si>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</si>
  <si>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</si>
  <si>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</si>
  <si>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</si>
  <si>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</si>
  <si>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</si>
  <si>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</si>
  <si>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</si>
  <si>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</si>
  <si>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</si>
  <si>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</si>
  <si>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</si>
  <si>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</si>
  <si>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</si>
  <si>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</si>
  <si>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</si>
  <si>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</si>
  <si>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</si>
  <si>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</si>
  <si>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</si>
  <si>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</si>
  <si>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</si>
  <si>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</si>
  <si>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</si>
  <si>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</si>
  <si>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</si>
  <si>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</si>
  <si>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</si>
  <si>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</si>
  <si>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</si>
  <si>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</si>
  <si>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</si>
  <si>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</si>
  <si>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</si>
  <si>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</si>
  <si>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</si>
  <si>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</si>
  <si>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</si>
  <si>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</si>
  <si>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</si>
  <si>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</si>
  <si>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</si>
  <si>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</si>
  <si>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</si>
  <si>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</si>
  <si>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</si>
  <si>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</si>
  <si>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</si>
  <si>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</si>
  <si>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</si>
  <si>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</si>
  <si>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</si>
  <si>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</si>
  <si>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</si>
  <si>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</si>
  <si>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</si>
  <si>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</si>
  <si>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</si>
  <si>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</si>
  <si>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</si>
  <si>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</si>
  <si>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</si>
  <si>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</si>
  <si>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</si>
  <si>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</si>
  <si>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</si>
  <si>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</si>
  <si>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</si>
  <si>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</si>
  <si>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</si>
  <si>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</si>
  <si>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</si>
  <si>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</si>
  <si>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</si>
  <si>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</si>
  <si>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</si>
  <si>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</si>
  <si>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</si>
  <si>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</si>
  <si>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</si>
  <si>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</si>
  <si>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</si>
  <si>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</si>
  <si>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</si>
  <si>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</si>
  <si>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</si>
  <si>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</si>
  <si>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</si>
  <si>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</si>
  <si>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</si>
  <si>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</si>
  <si>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</si>
  <si>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</si>
  <si>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</si>
  <si>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</si>
  <si>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</si>
  <si>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</si>
  <si>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</si>
  <si>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</si>
  <si>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</si>
  <si>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</si>
  <si>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</si>
  <si>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</si>
  <si>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</si>
  <si>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</si>
  <si>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</si>
  <si>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</si>
  <si>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</si>
  <si>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</si>
  <si>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</si>
  <si>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</si>
  <si>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</si>
  <si>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</si>
  <si>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</si>
  <si>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</si>
  <si>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</si>
  <si>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</si>
  <si>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</si>
  <si>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</si>
  <si>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</si>
  <si>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</si>
  <si>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</si>
  <si>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</si>
  <si>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</si>
  <si>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</si>
  <si>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</si>
  <si>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</si>
  <si>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</si>
  <si>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</si>
  <si>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</si>
  <si>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</si>
  <si>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</si>
  <si>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</si>
  <si>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</si>
  <si>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</si>
  <si>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</si>
  <si>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</si>
  <si>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</si>
  <si>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</si>
  <si>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</si>
  <si>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</si>
  <si>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</si>
  <si>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</si>
  <si>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</si>
  <si>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</si>
  <si>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</si>
  <si>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</si>
  <si>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</si>
  <si>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</si>
  <si>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</si>
  <si>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</si>
  <si>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</si>
  <si>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</si>
  <si>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</si>
  <si>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</si>
  <si>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</si>
  <si>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</si>
  <si>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</si>
  <si>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</si>
  <si>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</si>
  <si>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</si>
  <si>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</si>
  <si>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</si>
  <si>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</si>
  <si>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</si>
  <si>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</si>
  <si>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</si>
  <si>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</si>
  <si>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</si>
  <si>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</si>
  <si>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</si>
  <si>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</si>
  <si>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</si>
  <si>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</si>
  <si>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</si>
  <si>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</si>
  <si>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</si>
  <si>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</si>
  <si>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</si>
  <si>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</si>
  <si>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</si>
  <si>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</si>
  <si>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</si>
  <si>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</si>
  <si>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</si>
  <si>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</si>
  <si>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</si>
  <si>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</si>
  <si>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</si>
  <si>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</si>
  <si>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</si>
  <si>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</si>
  <si>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</si>
  <si>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</si>
  <si>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</si>
  <si>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</si>
  <si>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</si>
  <si>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</si>
  <si>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</si>
  <si>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</si>
  <si>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</si>
  <si>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</si>
  <si>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</si>
  <si>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</si>
  <si>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</si>
  <si>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</si>
  <si>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</si>
  <si>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</si>
  <si>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</si>
  <si>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</si>
  <si>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</si>
  <si>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</si>
  <si>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</si>
  <si>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</si>
  <si>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</si>
  <si>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</si>
  <si>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</si>
  <si>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</si>
  <si>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</si>
  <si>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</si>
  <si>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</si>
  <si>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</si>
  <si>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</si>
  <si>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</si>
  <si>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</si>
  <si>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</si>
  <si>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</si>
  <si>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</si>
  <si>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</si>
  <si>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</si>
  <si>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</si>
  <si>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</si>
  <si>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</si>
  <si>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</si>
  <si>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</si>
  <si>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</si>
  <si>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</si>
  <si>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</si>
  <si>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</si>
  <si>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</si>
  <si>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</si>
  <si>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</si>
  <si>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</si>
  <si>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</si>
  <si>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</si>
  <si>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</si>
  <si>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</si>
  <si>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</si>
  <si>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</si>
  <si>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</si>
  <si>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</si>
  <si>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</si>
  <si>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</si>
  <si>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</si>
  <si>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</si>
  <si>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</si>
  <si>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</si>
  <si>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</si>
  <si>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</si>
  <si>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</si>
  <si>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</si>
  <si>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</si>
  <si>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</si>
  <si>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</si>
  <si>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</si>
  <si>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</si>
  <si>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</si>
  <si>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</si>
  <si>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</si>
  <si>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</si>
  <si>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</si>
  <si>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</si>
  <si>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</si>
  <si>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</si>
  <si>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</si>
  <si>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</si>
  <si>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</si>
  <si>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</si>
  <si>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</si>
  <si>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</si>
  <si>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</si>
  <si>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</si>
  <si>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</si>
  <si>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</si>
  <si>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</si>
  <si>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</si>
  <si>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</si>
  <si>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</si>
  <si>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</si>
  <si>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</si>
  <si>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</si>
  <si>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</si>
  <si>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</si>
  <si>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</si>
  <si>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</si>
  <si>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</si>
  <si>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</si>
  <si>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</si>
  <si>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</si>
  <si>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</si>
  <si>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</si>
  <si>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</si>
  <si>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</si>
  <si>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</si>
  <si>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</si>
  <si>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</si>
  <si>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</si>
  <si>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</si>
  <si>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</si>
  <si>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</si>
  <si>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</si>
  <si>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</si>
  <si>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</si>
  <si>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</si>
  <si>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</si>
  <si>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</si>
  <si>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</si>
  <si>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</si>
  <si>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</si>
  <si>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</si>
  <si>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</si>
  <si>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</si>
  <si>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</si>
  <si>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</si>
  <si>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</si>
  <si>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</si>
  <si>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</si>
  <si>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</si>
  <si>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</si>
  <si>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</si>
  <si>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</si>
  <si>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</si>
  <si>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</si>
  <si>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</si>
  <si>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</si>
  <si>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</si>
  <si>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</si>
  <si>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</si>
  <si>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</si>
  <si>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</si>
  <si>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</si>
  <si>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</si>
  <si>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</si>
  <si>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</si>
  <si>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</si>
  <si>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</si>
  <si>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</si>
  <si>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</si>
  <si>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</si>
  <si>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</si>
  <si>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</si>
  <si>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</si>
  <si>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</si>
  <si>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</si>
  <si>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</si>
  <si>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</si>
  <si>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</si>
  <si>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</si>
  <si>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</si>
  <si>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</si>
  <si>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</si>
  <si>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</si>
  <si>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</si>
  <si>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</si>
  <si>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</si>
  <si>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</si>
  <si>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</si>
  <si>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</si>
  <si>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</si>
  <si>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</si>
  <si>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</si>
  <si>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</si>
  <si>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</si>
  <si>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</si>
  <si>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</si>
  <si>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</si>
  <si>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</si>
  <si>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</si>
  <si>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</si>
  <si>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</si>
  <si>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</si>
  <si>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</si>
  <si>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</si>
  <si>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</si>
  <si>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</si>
  <si>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</si>
  <si>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</si>
  <si>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</si>
  <si>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</si>
  <si>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</si>
  <si>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</si>
  <si>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</si>
  <si>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</si>
  <si>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</si>
  <si>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</si>
  <si>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</si>
  <si>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</si>
  <si>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</si>
  <si>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</si>
  <si>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</si>
  <si>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</si>
  <si>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</si>
  <si>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</si>
  <si>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</si>
  <si>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</si>
  <si>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</si>
  <si>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</si>
  <si>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</si>
  <si>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</si>
  <si>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</si>
  <si>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</si>
  <si>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</si>
  <si>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</si>
  <si>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</si>
  <si>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</si>
  <si>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</si>
  <si>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</si>
  <si>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</si>
  <si>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</si>
  <si>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</si>
  <si>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</si>
  <si>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</si>
  <si>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</si>
  <si>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</si>
  <si>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</si>
  <si>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</si>
  <si>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</si>
  <si>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</si>
  <si>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</si>
  <si>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</si>
  <si>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</si>
  <si>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</si>
  <si>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</si>
  <si>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</si>
  <si>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</si>
  <si>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</si>
  <si>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</si>
  <si>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</si>
  <si>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</si>
  <si>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</si>
  <si>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</si>
  <si>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</si>
  <si>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</si>
  <si>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</si>
  <si>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</si>
  <si>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</si>
  <si>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</si>
  <si>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</si>
  <si>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</si>
  <si>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</si>
  <si>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</si>
  <si>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</si>
  <si>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</si>
  <si>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</si>
  <si>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</si>
  <si>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</si>
  <si>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</si>
  <si>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</si>
  <si>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</si>
  <si>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</si>
  <si>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</si>
  <si>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</si>
  <si>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</si>
  <si>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</si>
  <si>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</si>
  <si>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</si>
  <si>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</si>
  <si>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</si>
  <si>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</si>
  <si>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</si>
  <si>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</si>
  <si>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</si>
  <si>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</si>
  <si>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</si>
  <si>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</si>
  <si>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</si>
  <si>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</si>
  <si>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</si>
  <si>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</si>
  <si>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</si>
  <si>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</si>
  <si>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</si>
  <si>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</si>
  <si>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</si>
  <si>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</si>
  <si>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</si>
  <si>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</si>
  <si>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</si>
  <si>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</si>
  <si>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</si>
  <si>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</si>
  <si>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</si>
  <si>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</si>
  <si>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</si>
  <si>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</si>
  <si>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</si>
  <si>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</si>
  <si>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</si>
  <si>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</si>
  <si>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</si>
  <si>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</si>
  <si>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</si>
  <si>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</si>
  <si>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</si>
  <si>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</si>
  <si>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</si>
  <si>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</si>
  <si>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</si>
  <si>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</si>
  <si>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</si>
  <si>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</si>
  <si>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</si>
  <si>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</si>
  <si>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</si>
  <si>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</si>
  <si>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</si>
  <si>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</si>
  <si>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</si>
  <si>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</si>
  <si>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</si>
  <si>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</si>
  <si>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</si>
  <si>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</si>
  <si>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</si>
  <si>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</si>
  <si>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</si>
  <si>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</si>
  <si>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</si>
  <si>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</si>
  <si>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</si>
  <si>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</si>
  <si>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</si>
  <si>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</si>
  <si>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</si>
  <si>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</si>
  <si>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</si>
  <si>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</si>
  <si>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</si>
  <si>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</si>
  <si>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</si>
  <si>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</si>
  <si>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</si>
  <si>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</si>
  <si>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</si>
  <si>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</si>
  <si>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</si>
  <si>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</si>
  <si>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</si>
  <si>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</si>
  <si>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</si>
  <si>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</si>
  <si>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</si>
  <si>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</si>
  <si>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</si>
  <si>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</si>
  <si>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</si>
  <si>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</si>
  <si>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</si>
  <si>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</si>
  <si>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</si>
  <si>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</si>
  <si>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</si>
  <si>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</si>
  <si>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</si>
  <si>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</si>
  <si>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</si>
  <si>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</si>
  <si>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</si>
  <si>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</si>
  <si>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</si>
  <si>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</si>
  <si>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</si>
  <si>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</si>
  <si>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</si>
  <si>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</si>
  <si>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</si>
  <si>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</si>
  <si>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</si>
  <si>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</si>
  <si>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</si>
  <si>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</si>
  <si>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</si>
  <si>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</si>
  <si>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</si>
  <si>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</si>
  <si>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</si>
  <si>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</si>
  <si>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</si>
  <si>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</si>
  <si>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</si>
  <si>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</si>
  <si>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</si>
  <si>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</si>
  <si>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</si>
  <si>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</si>
  <si>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</si>
  <si>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</si>
  <si>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</si>
  <si>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</si>
  <si>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</si>
  <si>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</si>
  <si>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</si>
  <si>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</si>
  <si>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</si>
  <si>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</si>
  <si>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</si>
  <si>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</si>
  <si>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</si>
  <si>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</si>
  <si>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</si>
  <si>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</si>
  <si>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</si>
  <si>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</si>
  <si>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</si>
  <si>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</si>
  <si>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</si>
  <si>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</si>
  <si>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</si>
  <si>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</si>
  <si>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</si>
  <si>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</si>
  <si>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</si>
  <si>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</si>
  <si>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</si>
  <si>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</si>
  <si>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</si>
  <si>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</si>
  <si>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</si>
  <si>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</si>
  <si>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</si>
  <si>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</si>
  <si>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</si>
  <si>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</si>
  <si>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</si>
  <si>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</si>
  <si>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</si>
  <si>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</si>
  <si>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</si>
  <si>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</si>
  <si>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</si>
  <si>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</si>
  <si>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</si>
  <si>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</si>
  <si>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</si>
  <si>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</si>
  <si>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</si>
  <si>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</si>
  <si>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</si>
  <si>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</si>
  <si>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</si>
  <si>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</si>
  <si>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</si>
  <si>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</si>
  <si>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</si>
  <si>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</si>
  <si>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</si>
  <si>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</si>
  <si>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</si>
  <si>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</si>
  <si>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</si>
  <si>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</si>
  <si>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</si>
  <si>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</si>
  <si>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</si>
  <si>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</si>
  <si>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</si>
  <si>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</si>
  <si>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</si>
  <si>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</si>
  <si>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</si>
  <si>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</si>
  <si>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</si>
  <si>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</si>
  <si>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</si>
  <si>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</si>
  <si>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</si>
  <si>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</si>
  <si>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</si>
  <si>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</si>
  <si>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</si>
  <si>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</si>
  <si>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</si>
  <si>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</si>
  <si>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</si>
  <si>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</si>
  <si>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</si>
  <si>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</si>
  <si>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</si>
  <si>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</si>
  <si>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</si>
  <si>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</si>
  <si>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</si>
  <si>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</si>
  <si>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</si>
  <si>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</si>
  <si>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</si>
  <si>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</si>
  <si>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</si>
  <si>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</si>
  <si>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</si>
  <si>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</si>
  <si>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</si>
  <si>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</si>
  <si>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</si>
  <si>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</si>
  <si>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</si>
  <si>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</si>
  <si>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</si>
  <si>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</si>
  <si>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</si>
  <si>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</si>
  <si>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</si>
  <si>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</si>
  <si>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</si>
  <si>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</si>
  <si>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</si>
  <si>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</si>
  <si>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</si>
  <si>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</si>
  <si>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</si>
  <si>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</si>
  <si>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</si>
  <si>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</si>
  <si>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</si>
  <si>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</si>
  <si>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</si>
  <si>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</si>
  <si>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</si>
  <si>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</si>
  <si>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</si>
  <si>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</si>
  <si>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</si>
  <si>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</si>
  <si>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</si>
  <si>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</si>
  <si>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</si>
  <si>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</si>
  <si>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</si>
  <si>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</si>
  <si>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</si>
  <si>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</si>
  <si>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</si>
  <si>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</si>
  <si>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</si>
  <si>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</si>
  <si>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</si>
  <si>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</si>
  <si>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</si>
  <si>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</si>
  <si>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</si>
  <si>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</si>
  <si>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</si>
  <si>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</si>
  <si>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</si>
  <si>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</si>
  <si>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</si>
  <si>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</si>
  <si>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</si>
  <si>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</si>
  <si>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</si>
  <si>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</si>
  <si>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</si>
  <si>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</si>
  <si>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</si>
  <si>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</si>
  <si>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</si>
  <si>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</si>
  <si>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</si>
  <si>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</si>
  <si>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</si>
  <si>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</si>
  <si>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</si>
  <si>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</si>
  <si>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</si>
  <si>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</si>
  <si>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</si>
  <si>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</si>
  <si>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</si>
  <si>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</si>
  <si>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</si>
  <si>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</si>
  <si>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</si>
  <si>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</si>
  <si>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</si>
  <si>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</si>
  <si>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</si>
  <si>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</si>
  <si>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</si>
  <si>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</si>
  <si>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</si>
  <si>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</si>
  <si>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</si>
  <si>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</si>
  <si>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</si>
  <si>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</si>
  <si>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</si>
  <si>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</si>
  <si>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</si>
  <si>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</si>
  <si>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</si>
  <si>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</si>
  <si>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</si>
  <si>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</si>
  <si>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</si>
  <si>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</si>
  <si>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</si>
  <si>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</si>
  <si>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</si>
  <si>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</si>
  <si>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</si>
  <si>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</si>
  <si>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</si>
  <si>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</si>
  <si>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</si>
  <si>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</si>
  <si>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</si>
  <si>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</si>
  <si>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</si>
  <si>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</si>
  <si>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</si>
  <si>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</si>
  <si>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</si>
  <si>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</si>
  <si>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</si>
  <si>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</si>
  <si>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</si>
  <si>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</si>
  <si>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</si>
  <si>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</si>
  <si>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</si>
  <si>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</si>
  <si>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</si>
  <si>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</si>
  <si>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</si>
  <si>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</si>
  <si>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</si>
  <si>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</si>
  <si>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</si>
  <si>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</si>
  <si>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</si>
  <si>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</si>
  <si>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</si>
  <si>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</si>
  <si>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</si>
  <si>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</si>
  <si>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</si>
  <si>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</si>
  <si>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</si>
  <si>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</si>
  <si>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</si>
  <si>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</si>
  <si>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</si>
  <si>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</si>
  <si>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</si>
  <si>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</si>
  <si>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</si>
  <si>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</si>
  <si>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</si>
  <si>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</si>
  <si>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</si>
  <si>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</si>
  <si>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</si>
  <si>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</si>
  <si>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</si>
  <si>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</si>
  <si>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</si>
  <si>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</si>
  <si>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</si>
  <si>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</si>
  <si>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</si>
  <si>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</si>
  <si>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</si>
  <si>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</si>
  <si>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</si>
  <si>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</si>
  <si>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</si>
  <si>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</si>
  <si>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</si>
  <si>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</si>
  <si>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</si>
  <si>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</si>
  <si>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</si>
  <si>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</si>
  <si>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</si>
  <si>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</si>
  <si>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</si>
  <si>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</si>
  <si>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</si>
  <si>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</si>
  <si>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</si>
  <si>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</si>
  <si>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</si>
  <si>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</si>
  <si>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</si>
  <si>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</si>
  <si>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</si>
  <si>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</si>
  <si>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</si>
  <si>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</si>
  <si>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</si>
  <si>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</si>
  <si>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</si>
  <si>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</si>
  <si>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</si>
  <si>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</si>
  <si>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</si>
  <si>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</si>
  <si>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</si>
  <si>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</si>
  <si>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</si>
  <si>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</si>
  <si>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</si>
  <si>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</si>
  <si>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</si>
  <si>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</si>
  <si>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</si>
  <si>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</si>
  <si>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</si>
  <si>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</si>
  <si>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</si>
  <si>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</si>
  <si>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</si>
  <si>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</si>
  <si>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</si>
  <si>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</si>
  <si>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</si>
  <si>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</si>
  <si>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</si>
  <si>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</si>
  <si>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</si>
  <si>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</si>
  <si>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</si>
  <si>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</si>
  <si>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</si>
  <si>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</si>
  <si>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</si>
  <si>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</si>
  <si>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</si>
  <si>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</si>
  <si>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</si>
  <si>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</si>
  <si>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</si>
  <si>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</si>
  <si>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</si>
  <si>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</si>
  <si>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</si>
  <si>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</si>
  <si>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</si>
  <si>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</si>
  <si>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</si>
  <si>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</si>
  <si>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</si>
  <si>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</si>
  <si>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</si>
  <si>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</si>
  <si>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</si>
  <si>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</si>
  <si>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</si>
  <si>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</si>
  <si>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</si>
  <si>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</si>
  <si>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</si>
  <si>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</si>
  <si>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</si>
  <si>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</si>
  <si>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</si>
  <si>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</si>
  <si>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</si>
  <si>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</si>
  <si>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</si>
  <si>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</si>
  <si>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</si>
  <si>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</si>
  <si>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</si>
  <si>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</si>
  <si>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</si>
  <si>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</si>
  <si>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</si>
  <si>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</si>
  <si>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</si>
  <si>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</si>
  <si>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</si>
  <si>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</si>
  <si>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</si>
  <si>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</si>
  <si>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</si>
  <si>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</si>
  <si>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</si>
  <si>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</si>
  <si>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</si>
  <si>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</si>
  <si>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</si>
  <si>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</si>
  <si>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</si>
  <si>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</si>
  <si>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</si>
  <si>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</si>
  <si>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</si>
  <si>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</si>
  <si>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</si>
  <si>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</si>
  <si>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</si>
  <si>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</si>
  <si>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</si>
  <si>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</si>
  <si>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</si>
  <si>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</si>
  <si>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</si>
  <si>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</si>
  <si>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</si>
  <si>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</si>
  <si>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</si>
  <si>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</si>
  <si>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</si>
  <si>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</si>
  <si>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</si>
  <si>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</si>
  <si>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</si>
  <si>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</si>
  <si>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</si>
  <si>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</si>
  <si>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</si>
  <si>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</si>
  <si>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</si>
  <si>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</si>
  <si>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</si>
  <si>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</si>
  <si>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</si>
  <si>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</si>
  <si>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</si>
  <si>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</si>
  <si>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</si>
  <si>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</si>
  <si>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</si>
  <si>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</si>
  <si>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</si>
  <si>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</si>
  <si>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</si>
  <si>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</si>
  <si>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</si>
  <si>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</si>
  <si>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</si>
  <si>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</si>
  <si>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</si>
  <si>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</si>
  <si>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</si>
  <si>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</si>
  <si>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</si>
  <si>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</si>
  <si>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</si>
  <si>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</si>
  <si>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</si>
  <si>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</si>
  <si>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</si>
  <si>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</si>
  <si>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</si>
  <si>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</si>
  <si>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</si>
  <si>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</si>
  <si>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</si>
  <si>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</si>
  <si>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</si>
  <si>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</si>
  <si>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</si>
  <si>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</si>
  <si>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</si>
  <si>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</si>
  <si>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</si>
  <si>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</si>
  <si>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</si>
  <si>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</si>
  <si>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</si>
  <si>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</si>
  <si>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</si>
  <si>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</si>
  <si>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</si>
  <si>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</si>
  <si>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</si>
  <si>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</si>
  <si>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</si>
  <si>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</si>
  <si>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</si>
  <si>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</si>
  <si>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</si>
  <si>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</si>
  <si>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</si>
  <si>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</si>
  <si>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</si>
  <si>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</si>
  <si>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</si>
  <si>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</si>
  <si>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</si>
  <si>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</si>
  <si>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</si>
  <si>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</si>
  <si>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</si>
  <si>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</si>
  <si>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</si>
  <si>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</si>
  <si>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</si>
  <si>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</si>
  <si>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</si>
  <si>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</si>
  <si>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</si>
  <si>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</si>
  <si>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</si>
  <si>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</si>
  <si>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</si>
  <si>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</si>
  <si>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</si>
  <si>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</si>
  <si>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</si>
  <si>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</si>
  <si>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</si>
  <si>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</si>
  <si>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</si>
  <si>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</si>
  <si>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</si>
  <si>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</si>
  <si>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</si>
  <si>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</si>
  <si>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</si>
  <si>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</si>
  <si>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</si>
  <si>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</si>
  <si>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</si>
  <si>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</si>
  <si>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</si>
  <si>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</si>
  <si>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</si>
  <si>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</si>
  <si>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</si>
  <si>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</si>
  <si>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</si>
  <si>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</si>
  <si>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</si>
  <si>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</si>
  <si>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</si>
  <si>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</si>
  <si>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</si>
  <si>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</si>
  <si>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</si>
  <si>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</si>
  <si>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</si>
  <si>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</si>
  <si>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</si>
  <si>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</si>
  <si>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</si>
  <si>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</si>
  <si>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</si>
  <si>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</si>
  <si>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</si>
  <si>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</si>
  <si>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</si>
  <si>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</si>
  <si>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</si>
  <si>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</si>
  <si>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</si>
  <si>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</si>
  <si>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</si>
  <si>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</si>
  <si>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</si>
  <si>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</si>
  <si>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</si>
  <si>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</si>
  <si>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</si>
  <si>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</si>
  <si>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</si>
  <si>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</si>
  <si>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</si>
  <si>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</si>
  <si>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</si>
  <si>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</si>
  <si>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</si>
  <si>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</si>
  <si>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</si>
  <si>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</si>
  <si>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</si>
  <si>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</si>
  <si>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</si>
  <si>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</si>
  <si>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</si>
  <si>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</si>
  <si>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</si>
  <si>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</si>
  <si>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</si>
  <si>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</si>
  <si>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</si>
  <si>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</si>
  <si>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</si>
  <si>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</si>
  <si>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</si>
  <si>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</si>
  <si>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</si>
  <si>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</si>
  <si>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</si>
  <si>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</si>
  <si>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</si>
  <si>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</si>
  <si>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</si>
  <si>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</si>
  <si>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</si>
  <si>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</si>
  <si>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</si>
  <si>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</si>
  <si>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</si>
  <si>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</si>
  <si>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</si>
  <si>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</si>
  <si>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</si>
  <si>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</si>
  <si>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</si>
  <si>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</si>
  <si>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</si>
  <si>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</si>
  <si>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</si>
  <si>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</si>
  <si>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</si>
  <si>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</si>
  <si>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</si>
  <si>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</si>
  <si>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</si>
  <si>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</si>
  <si>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</si>
  <si>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</si>
  <si>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</si>
  <si>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</si>
  <si>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</si>
  <si>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</si>
  <si>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</si>
  <si>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</si>
  <si>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</si>
  <si>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</si>
  <si>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</si>
  <si>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</si>
  <si>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</si>
  <si>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</si>
  <si>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</si>
  <si>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</si>
  <si>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</si>
  <si>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</si>
  <si>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</si>
  <si>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</si>
  <si>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</si>
  <si>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</si>
  <si>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</si>
  <si>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</si>
  <si>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</si>
  <si>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</si>
  <si>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</si>
  <si>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</si>
  <si>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</si>
  <si>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</si>
  <si>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</si>
  <si>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</si>
  <si>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</si>
  <si>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</si>
  <si>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</si>
  <si>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</si>
  <si>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</si>
  <si>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</si>
  <si>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</si>
  <si>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</si>
  <si>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</si>
  <si>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</si>
  <si>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</si>
  <si>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</si>
  <si>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</si>
  <si>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</si>
  <si>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</si>
  <si>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</si>
  <si>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</si>
  <si>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</si>
  <si>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</si>
  <si>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</si>
  <si>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</si>
  <si>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</si>
  <si>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</si>
  <si>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</si>
  <si>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</si>
  <si>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</si>
  <si>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</si>
  <si>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</si>
  <si>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</si>
  <si>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</si>
  <si>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</si>
  <si>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</si>
  <si>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</si>
  <si>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</si>
  <si>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</si>
  <si>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</si>
  <si>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</si>
  <si>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</si>
  <si>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</si>
  <si>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</si>
  <si>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</si>
  <si>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</si>
  <si>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</si>
  <si>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</si>
  <si>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</si>
  <si>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</si>
  <si>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</si>
  <si>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</si>
  <si>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</si>
  <si>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</si>
  <si>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</si>
  <si>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</si>
  <si>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</si>
  <si>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</si>
  <si>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</si>
  <si>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</si>
  <si>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</si>
  <si>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</si>
  <si>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</si>
  <si>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</si>
  <si>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</si>
  <si>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</si>
  <si>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</si>
  <si>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</si>
  <si>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</si>
  <si>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</si>
  <si>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</si>
  <si>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</si>
  <si>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</si>
  <si>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</si>
  <si>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</si>
  <si>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</si>
  <si>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</si>
  <si>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</si>
  <si>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</si>
  <si>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</si>
  <si>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</si>
  <si>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</si>
  <si>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</si>
  <si>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</si>
  <si>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</si>
  <si>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</si>
  <si>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</si>
  <si>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</si>
  <si>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</si>
  <si>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</si>
  <si>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</si>
  <si>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</si>
  <si>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</si>
  <si>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</si>
  <si>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</si>
  <si>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</si>
  <si>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</si>
  <si>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</si>
  <si>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</si>
  <si>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</si>
  <si>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</si>
  <si>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</si>
  <si>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</si>
  <si>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</si>
  <si>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</si>
  <si>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</si>
  <si>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</si>
  <si>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</si>
  <si>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</si>
  <si>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</si>
  <si>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</si>
  <si>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</si>
  <si>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</si>
  <si>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</si>
  <si>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</si>
  <si>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</si>
  <si>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</si>
  <si>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</si>
  <si>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</si>
  <si>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</si>
  <si>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</si>
  <si>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</si>
  <si>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</si>
  <si>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</si>
  <si>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</si>
  <si>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</si>
  <si>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</si>
  <si>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</si>
  <si>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</si>
  <si>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</si>
  <si>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</si>
  <si>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</si>
  <si>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</si>
  <si>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</si>
  <si>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</si>
  <si>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</si>
  <si>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</si>
  <si>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</si>
  <si>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</si>
  <si>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</si>
  <si>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</si>
  <si>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</si>
  <si>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</si>
  <si>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</si>
  <si>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</si>
  <si>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</si>
  <si>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</si>
  <si>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</si>
  <si>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</si>
  <si>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</si>
  <si>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</si>
  <si>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</si>
  <si>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</si>
  <si>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</si>
  <si>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</si>
  <si>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</si>
  <si>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</si>
  <si>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</si>
  <si>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</si>
  <si>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</si>
  <si>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</si>
  <si>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</si>
  <si>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</si>
  <si>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</si>
  <si>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</si>
  <si>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</si>
  <si>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</si>
  <si>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</si>
  <si>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</si>
  <si>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</si>
  <si>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</si>
  <si>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</si>
  <si>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</si>
  <si>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</si>
  <si>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</si>
  <si>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</si>
  <si>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</si>
  <si>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</si>
  <si>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</si>
  <si>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</si>
  <si>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</si>
  <si>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</si>
  <si>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</si>
  <si>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</si>
  <si>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</si>
  <si>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</si>
  <si>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</si>
  <si>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</si>
  <si>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</si>
  <si>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</si>
  <si>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</si>
  <si>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</si>
  <si>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</si>
  <si>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</si>
  <si>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</si>
  <si>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</si>
  <si>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</si>
  <si>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</si>
  <si>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</si>
  <si>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</si>
  <si>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</si>
  <si>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</si>
  <si>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</si>
  <si>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</si>
  <si>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</si>
  <si>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</si>
  <si>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</si>
  <si>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</si>
  <si>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</si>
  <si>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</si>
  <si>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</si>
  <si>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</si>
  <si>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</si>
  <si>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</si>
  <si>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</si>
  <si>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</si>
  <si>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</si>
  <si>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</si>
  <si>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</si>
  <si>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</si>
  <si>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</si>
  <si>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</si>
  <si>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</si>
  <si>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</si>
  <si>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</si>
  <si>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</si>
  <si>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</si>
  <si>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</si>
  <si>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</si>
  <si>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</si>
  <si>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</si>
  <si>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</si>
  <si>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</si>
  <si>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</si>
  <si>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</si>
  <si>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</si>
  <si>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</si>
  <si>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</si>
  <si>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</si>
  <si>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</si>
  <si>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</si>
  <si>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</si>
  <si>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</si>
  <si>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</si>
  <si>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</si>
  <si>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</si>
  <si>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</si>
  <si>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</si>
  <si>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</si>
  <si>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</si>
  <si>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</si>
  <si>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</si>
  <si>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</si>
  <si>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</si>
  <si>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</si>
  <si>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</si>
  <si>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</si>
  <si>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</si>
  <si>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</si>
  <si>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</si>
  <si>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</si>
  <si>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</si>
  <si>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</si>
  <si>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</si>
  <si>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</si>
  <si>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</si>
  <si>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</si>
  <si>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</si>
  <si>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</si>
  <si>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</si>
  <si>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</si>
  <si>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</si>
  <si>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</si>
  <si>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</si>
  <si>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</si>
  <si>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</si>
  <si>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</si>
  <si>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</si>
  <si>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</si>
  <si>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</si>
  <si>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</si>
  <si>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</si>
  <si>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</si>
  <si>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</si>
  <si>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</si>
  <si>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</si>
  <si>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</si>
  <si>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</si>
  <si>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</si>
  <si>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</si>
  <si>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</si>
  <si>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</si>
  <si>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</si>
  <si>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</si>
  <si>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</si>
  <si>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</si>
  <si>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</si>
  <si>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</si>
  <si>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</si>
  <si>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</si>
  <si>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</si>
  <si>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</si>
  <si>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</si>
  <si>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</si>
  <si>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</si>
  <si>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</si>
  <si>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</si>
  <si>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</si>
  <si>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</si>
  <si>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</si>
  <si>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</si>
  <si>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</si>
  <si>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</si>
  <si>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</si>
  <si>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</si>
  <si>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</si>
  <si>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</si>
  <si>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</si>
  <si>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</si>
  <si>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</si>
  <si>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</si>
  <si>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</si>
  <si>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</si>
  <si>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</si>
  <si>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</si>
  <si>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</si>
  <si>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</si>
  <si>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</si>
  <si>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</si>
  <si>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</si>
  <si>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</si>
  <si>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</si>
  <si>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</si>
  <si>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</si>
  <si>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</si>
  <si>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</si>
  <si>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</si>
  <si>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</si>
  <si>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</si>
  <si>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</si>
  <si>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</si>
  <si>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</si>
  <si>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</si>
  <si>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</si>
  <si>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</si>
  <si>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</si>
  <si>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</si>
  <si>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</si>
  <si>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</si>
  <si>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</si>
  <si>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</si>
  <si>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</si>
  <si>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</si>
  <si>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</si>
  <si>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</si>
  <si>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</si>
  <si>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</si>
  <si>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</si>
  <si>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</si>
  <si>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</si>
  <si>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</si>
  <si>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</si>
  <si>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</si>
  <si>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</si>
  <si>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</si>
  <si>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</si>
  <si>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</si>
  <si>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</si>
  <si>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</si>
  <si>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</si>
  <si>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</si>
  <si>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</si>
  <si>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</si>
  <si>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</si>
  <si>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</si>
  <si>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</si>
  <si>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</si>
  <si>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</si>
  <si>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</si>
  <si>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</si>
  <si>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</si>
  <si>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</si>
  <si>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</si>
  <si>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</si>
  <si>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</si>
  <si>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</si>
  <si>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</si>
  <si>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</si>
  <si>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</si>
  <si>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</si>
  <si>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</si>
  <si>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</si>
  <si>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</si>
  <si>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</si>
  <si>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</si>
  <si>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</si>
  <si>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</si>
  <si>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</si>
  <si>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</si>
  <si>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</si>
  <si>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</si>
  <si>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</si>
  <si>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</si>
  <si>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</si>
  <si>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</si>
  <si>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</si>
  <si>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</si>
  <si>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</si>
  <si>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</si>
  <si>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</si>
  <si>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</si>
  <si>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</si>
  <si>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</si>
  <si>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</si>
  <si>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</si>
  <si>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</si>
  <si>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</si>
  <si>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</si>
  <si>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</si>
  <si>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</si>
  <si>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</si>
  <si>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</si>
  <si>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</si>
  <si>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</si>
  <si>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</si>
  <si>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</si>
  <si>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</si>
  <si>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</si>
  <si>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</si>
  <si>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</si>
  <si>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</si>
  <si>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</si>
  <si>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</si>
  <si>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</si>
  <si>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</si>
  <si>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</si>
  <si>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</si>
  <si>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</si>
  <si>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</si>
  <si>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</si>
  <si>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</si>
  <si>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</si>
  <si>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</si>
  <si>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</si>
  <si>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</si>
  <si>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</si>
  <si>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</si>
  <si>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</si>
  <si>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</si>
  <si>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</si>
  <si>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</si>
  <si>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</si>
  <si>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</si>
  <si>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</si>
  <si>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</si>
  <si>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</si>
  <si>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</si>
  <si>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</si>
  <si>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</si>
  <si>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</si>
  <si>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</si>
  <si>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</si>
  <si>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</si>
  <si>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</si>
  <si>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</si>
  <si>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</si>
  <si>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</si>
  <si>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</si>
  <si>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</si>
  <si>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</si>
  <si>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</si>
  <si>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</si>
  <si>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</si>
  <si>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</si>
  <si>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</si>
  <si>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</si>
  <si>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</si>
  <si>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</si>
  <si>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</si>
  <si>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</si>
  <si>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</si>
  <si>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</si>
  <si>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</si>
  <si>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</si>
  <si>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</si>
  <si>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</si>
  <si>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</si>
  <si>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</si>
  <si>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</si>
  <si>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</si>
  <si>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</si>
  <si>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</si>
  <si>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</si>
  <si>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</si>
  <si>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</si>
  <si>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</si>
  <si>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</si>
  <si>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</si>
  <si>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</si>
  <si>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</si>
  <si>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</si>
  <si>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</si>
  <si>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</si>
  <si>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</si>
  <si>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</si>
  <si>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</si>
  <si>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</si>
  <si>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</si>
  <si>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</si>
  <si>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</si>
  <si>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</si>
  <si>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</si>
  <si>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</si>
  <si>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</si>
  <si>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</si>
  <si>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</si>
  <si>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</si>
  <si>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</si>
  <si>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</si>
  <si>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</si>
  <si>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</si>
  <si>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</si>
  <si>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</si>
  <si>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</si>
  <si>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</si>
  <si>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</si>
  <si>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</si>
  <si>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</si>
  <si>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</si>
  <si>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</si>
  <si>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</si>
  <si>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</si>
  <si>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</si>
  <si>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</si>
  <si>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</si>
  <si>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</si>
  <si>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</si>
  <si>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</si>
  <si>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</si>
  <si>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</si>
  <si>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</si>
  <si>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</si>
  <si>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</si>
  <si>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</si>
  <si>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</si>
  <si>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</si>
  <si>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</si>
  <si>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</si>
  <si>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</si>
  <si>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</si>
  <si>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</si>
  <si>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</si>
  <si>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</si>
  <si>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</si>
  <si>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</si>
  <si>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</si>
  <si>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</si>
  <si>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</si>
  <si>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</si>
  <si>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</si>
  <si>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</si>
  <si>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</si>
  <si>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</si>
  <si>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</si>
  <si>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</si>
  <si>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</si>
  <si>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</si>
  <si>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</si>
  <si>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</si>
  <si>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</si>
  <si>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</si>
  <si>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</si>
  <si>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</si>
  <si>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</si>
  <si>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</si>
  <si>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</si>
  <si>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</si>
  <si>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</si>
  <si>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</si>
  <si>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</si>
  <si>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</si>
  <si>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</si>
  <si>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</si>
  <si>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</si>
  <si>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</si>
  <si>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</si>
  <si>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</si>
  <si>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</si>
  <si>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</si>
  <si>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</si>
  <si>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</si>
  <si>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</si>
  <si>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</si>
  <si>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</si>
  <si>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</si>
  <si>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</si>
  <si>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</si>
  <si>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</si>
  <si>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</si>
  <si>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</si>
  <si>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</si>
  <si>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</si>
  <si>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</si>
  <si>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</si>
  <si>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</si>
  <si>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</si>
  <si>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</si>
  <si>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</si>
  <si>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</si>
  <si>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</si>
  <si>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</si>
  <si>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</si>
  <si>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</si>
  <si>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</si>
  <si>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</si>
  <si>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</si>
  <si>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</si>
  <si>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</si>
  <si>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</si>
  <si>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</si>
  <si>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</si>
  <si>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</si>
  <si>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</si>
  <si>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</si>
  <si>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</si>
  <si>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</si>
  <si>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</si>
  <si>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</si>
  <si>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</si>
  <si>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</si>
  <si>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</si>
  <si>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</si>
  <si>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</si>
  <si>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</si>
  <si>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</si>
  <si>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</si>
  <si>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</si>
  <si>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</si>
  <si>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</si>
  <si>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</si>
  <si>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</si>
  <si>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</si>
  <si>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</si>
  <si>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</si>
  <si>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</si>
  <si>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</si>
  <si>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</si>
  <si>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</si>
  <si>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</si>
  <si>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</si>
  <si>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</si>
  <si>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</si>
  <si>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</si>
  <si>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</si>
  <si>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</si>
  <si>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</si>
  <si>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</si>
  <si>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</si>
  <si>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</si>
  <si>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</si>
  <si>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</si>
  <si>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</si>
  <si>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</si>
  <si>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</si>
  <si>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</si>
  <si>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</si>
  <si>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</si>
  <si>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</si>
  <si>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</si>
  <si>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</si>
  <si>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</si>
  <si>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</si>
  <si>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</si>
  <si>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</si>
  <si>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</si>
  <si>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</si>
  <si>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</si>
  <si>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</si>
  <si>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</si>
  <si>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</si>
  <si>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</si>
  <si>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</si>
  <si>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</si>
  <si>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</si>
  <si>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</si>
  <si>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</si>
  <si>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</si>
  <si>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</si>
  <si>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</si>
  <si>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</si>
  <si>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</si>
  <si>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</si>
  <si>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</si>
  <si>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</si>
  <si>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</si>
  <si>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</si>
  <si>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</si>
  <si>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</si>
  <si>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</si>
  <si>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</si>
  <si>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</si>
  <si>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</si>
  <si>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</si>
  <si>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</si>
  <si>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</si>
  <si>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</si>
  <si>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</si>
  <si>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</si>
  <si>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</si>
  <si>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</si>
  <si>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</si>
  <si>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</si>
  <si>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</si>
  <si>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</si>
  <si>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</si>
  <si>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</si>
  <si>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</si>
  <si>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</si>
  <si>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</si>
  <si>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</si>
  <si>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</si>
  <si>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</si>
  <si>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</si>
  <si>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</si>
  <si>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</si>
  <si>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</si>
  <si>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</si>
  <si>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</si>
  <si>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</si>
  <si>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</si>
  <si>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</si>
  <si>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</si>
  <si>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</si>
  <si>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</si>
  <si>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</si>
  <si>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</si>
  <si>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</si>
  <si>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</si>
  <si>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</si>
  <si>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</si>
  <si>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</si>
  <si>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</si>
  <si>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</si>
  <si>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</si>
  <si>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</si>
  <si>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</si>
  <si>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</si>
  <si>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</si>
  <si>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</si>
  <si>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</si>
  <si>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</si>
  <si>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</si>
  <si>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</si>
  <si>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</si>
  <si>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</si>
  <si>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</si>
  <si>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</si>
  <si>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</si>
  <si>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</si>
  <si>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</si>
  <si>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</si>
  <si>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</si>
  <si>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</si>
  <si>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</si>
  <si>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</si>
  <si>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</si>
  <si>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</si>
  <si>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</si>
  <si>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</si>
  <si>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</si>
  <si>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</si>
  <si>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</si>
  <si>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</si>
  <si>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</si>
  <si>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</si>
  <si>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</si>
  <si>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</si>
  <si>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</si>
  <si>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</si>
  <si>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</si>
  <si>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</si>
  <si>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</si>
  <si>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</si>
  <si>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</si>
  <si>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</si>
  <si>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</si>
  <si>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</si>
  <si>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</si>
  <si>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</si>
  <si>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</si>
  <si>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</si>
  <si>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</si>
  <si>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</si>
  <si>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</si>
  <si>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</si>
  <si>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</si>
  <si>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</si>
  <si>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</si>
  <si>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</si>
  <si>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</si>
  <si>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</si>
  <si>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</si>
  <si>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</si>
  <si>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</si>
  <si>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</si>
  <si>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</si>
  <si>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</si>
  <si>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</si>
  <si>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</si>
  <si>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</si>
  <si>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</si>
  <si>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</si>
  <si>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</si>
  <si>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</si>
  <si>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</si>
  <si>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</si>
  <si>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</si>
  <si>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</si>
  <si>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</si>
  <si>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</si>
  <si>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</si>
  <si>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</si>
  <si>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</si>
  <si>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</si>
  <si>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</si>
  <si>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</si>
  <si>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</si>
  <si>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</si>
  <si>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</si>
  <si>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</si>
  <si>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</si>
  <si>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</si>
  <si>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</si>
  <si>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</si>
  <si>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</si>
  <si>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</si>
  <si>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</si>
  <si>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</si>
  <si>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</si>
  <si>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</si>
  <si>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</si>
  <si>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</si>
  <si>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</si>
  <si>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</si>
  <si>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</si>
  <si>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</si>
  <si>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</si>
  <si>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</si>
  <si>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</si>
  <si>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</si>
  <si>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</si>
  <si>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</si>
  <si>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</si>
  <si>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</si>
  <si>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</si>
  <si>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</si>
  <si>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</si>
  <si>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</si>
  <si>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</si>
  <si>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</si>
  <si>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</si>
  <si>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</si>
  <si>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</si>
  <si>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</si>
  <si>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</si>
  <si>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</si>
  <si>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</si>
  <si>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</si>
  <si>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</si>
  <si>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</si>
  <si>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</si>
  <si>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</si>
  <si>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</si>
  <si>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</si>
  <si>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</si>
  <si>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</si>
  <si>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</si>
  <si>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</si>
  <si>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</si>
  <si>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</si>
  <si>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</si>
  <si>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</si>
  <si>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</si>
  <si>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</si>
  <si>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</si>
  <si>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</si>
  <si>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</si>
  <si>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</si>
  <si>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</si>
  <si>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</si>
  <si>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</si>
  <si>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</si>
  <si>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</si>
  <si>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</si>
  <si>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</si>
  <si>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</si>
  <si>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</si>
  <si>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</si>
  <si>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</si>
  <si>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</si>
  <si>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</si>
  <si>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</si>
  <si>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</si>
  <si>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</si>
  <si>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</si>
  <si>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</si>
  <si>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</si>
  <si>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</si>
  <si>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</si>
  <si>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</si>
  <si>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</si>
  <si>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</si>
  <si>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</si>
  <si>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</si>
  <si>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</si>
  <si>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</si>
  <si>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</si>
  <si>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</si>
  <si>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</si>
  <si>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</si>
  <si>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</si>
  <si>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</si>
  <si>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</si>
  <si>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</si>
  <si>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</si>
  <si>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</si>
  <si>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</si>
  <si>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</si>
  <si>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</si>
  <si>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</si>
  <si>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</si>
  <si>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</si>
  <si>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</si>
  <si>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</si>
  <si>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</si>
  <si>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</si>
  <si>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</si>
  <si>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</si>
  <si>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</si>
  <si>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</si>
  <si>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</si>
  <si>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</si>
  <si>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</si>
  <si>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</si>
  <si>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</si>
  <si>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</si>
  <si>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</si>
  <si>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</si>
  <si>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</si>
  <si>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</si>
  <si>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</si>
  <si>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</si>
  <si>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</si>
  <si>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</si>
  <si>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</si>
  <si>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</si>
  <si>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</si>
  <si>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</si>
  <si>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</si>
  <si>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</si>
  <si>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</si>
  <si>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</si>
  <si>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</si>
  <si>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</si>
  <si>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</si>
  <si>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</si>
  <si>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</si>
  <si>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</si>
  <si>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</si>
  <si>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</si>
  <si>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</si>
  <si>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</si>
  <si>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</si>
  <si>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</si>
  <si>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</si>
  <si>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</si>
  <si>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</si>
  <si>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</si>
  <si>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</si>
  <si>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</si>
  <si>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</si>
  <si>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</si>
  <si>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</si>
  <si>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</si>
  <si>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</si>
  <si>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</si>
  <si>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</si>
  <si>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</si>
  <si>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</si>
  <si>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</si>
  <si>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</si>
  <si>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</si>
  <si>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</si>
  <si>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</si>
  <si>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</si>
  <si>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</si>
  <si>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</si>
  <si>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</si>
  <si>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</si>
  <si>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</si>
  <si>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</si>
  <si>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</si>
  <si>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</si>
  <si>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</si>
  <si>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</si>
  <si>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</si>
  <si>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</si>
  <si>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</si>
  <si>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</si>
  <si>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</si>
  <si>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</si>
  <si>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</si>
  <si>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</si>
  <si>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</si>
  <si>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</si>
  <si>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</si>
  <si>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</si>
  <si>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</si>
  <si>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</si>
  <si>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</si>
  <si>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</si>
  <si>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</si>
  <si>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</si>
  <si>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</si>
  <si>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</si>
  <si>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</si>
  <si>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</si>
  <si>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</si>
  <si>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</si>
  <si>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</si>
  <si>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</si>
  <si>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</si>
  <si>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</si>
  <si>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</si>
  <si>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</si>
  <si>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</si>
  <si>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</si>
  <si>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</si>
  <si>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</si>
  <si>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</si>
  <si>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</si>
  <si>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</si>
  <si>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</si>
  <si>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</si>
  <si>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</si>
  <si>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</si>
  <si>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</si>
  <si>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</si>
  <si>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</si>
  <si>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</si>
  <si>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</si>
  <si>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</si>
  <si>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</si>
  <si>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</si>
  <si>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</si>
  <si>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</si>
  <si>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</si>
  <si>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</si>
  <si>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</si>
  <si>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</si>
  <si>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</si>
  <si>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</si>
  <si>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</si>
  <si>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</si>
  <si>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</si>
  <si>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</si>
  <si>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</si>
  <si>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</si>
  <si>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</si>
  <si>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</si>
  <si>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</si>
  <si>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</si>
  <si>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</si>
  <si>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</si>
  <si>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</si>
  <si>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</si>
  <si>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</si>
  <si>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</si>
  <si>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</si>
  <si>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</si>
  <si>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</si>
  <si>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</si>
  <si>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</si>
  <si>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</si>
  <si>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</si>
  <si>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</si>
  <si>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</si>
  <si>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</si>
  <si>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</si>
  <si>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</si>
  <si>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</si>
  <si>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</si>
  <si>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</si>
  <si>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</si>
  <si>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</si>
  <si>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</si>
  <si>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</si>
  <si>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</si>
  <si>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</si>
  <si>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</si>
  <si>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</si>
  <si>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</si>
  <si>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</si>
  <si>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</si>
  <si>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</si>
  <si>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</si>
  <si>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</si>
  <si>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</si>
  <si>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</si>
  <si>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</si>
  <si>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</si>
  <si>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</si>
  <si>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</si>
  <si>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</si>
  <si>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</si>
  <si>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</si>
  <si>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</si>
  <si>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</si>
  <si>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</si>
  <si>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</si>
  <si>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</si>
  <si>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</si>
  <si>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</si>
  <si>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</si>
  <si>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</si>
  <si>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</si>
  <si>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</si>
  <si>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</si>
  <si>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</si>
  <si>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</si>
  <si>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</si>
  <si>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</si>
  <si>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</si>
  <si>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</si>
  <si>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</si>
  <si>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</si>
  <si>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</si>
  <si>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</si>
  <si>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</si>
  <si>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</si>
  <si>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</si>
  <si>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</si>
  <si>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</si>
  <si>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</si>
  <si>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</si>
  <si>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</si>
  <si>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</si>
  <si>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</si>
  <si>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</si>
  <si>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</si>
  <si>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</si>
  <si>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</si>
  <si>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</si>
  <si>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</si>
  <si>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</si>
  <si>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</si>
  <si>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</si>
  <si>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</si>
  <si>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</si>
  <si>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</si>
  <si>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</si>
  <si>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</si>
  <si>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</si>
  <si>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</si>
  <si>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</si>
  <si>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</si>
  <si>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</si>
  <si>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</si>
  <si>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</si>
  <si>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</si>
  <si>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</si>
  <si>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</si>
  <si>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</si>
  <si>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</si>
  <si>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</si>
  <si>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</si>
  <si>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</si>
  <si>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</si>
  <si>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</si>
  <si>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</si>
  <si>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</si>
  <si>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</si>
  <si>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</si>
  <si>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</si>
  <si>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</si>
  <si>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</si>
  <si>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</si>
  <si>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</si>
  <si>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</si>
  <si>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</si>
  <si>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</si>
  <si>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</si>
  <si>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</si>
  <si>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</si>
  <si>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</si>
  <si>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</si>
  <si>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</si>
  <si>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</si>
  <si>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</si>
  <si>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</si>
  <si>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</si>
  <si>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</si>
  <si>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</si>
  <si>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</si>
  <si>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</si>
  <si>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</si>
  <si>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</si>
  <si>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</si>
  <si>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</si>
  <si>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</si>
  <si>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</si>
  <si>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</si>
  <si>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</si>
  <si>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</si>
  <si>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</si>
  <si>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</si>
  <si>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</si>
  <si>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</si>
  <si>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</si>
  <si>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</si>
  <si>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</si>
  <si>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</si>
  <si>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</si>
  <si>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</si>
  <si>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</si>
  <si>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</si>
  <si>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</si>
  <si>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</si>
  <si>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</si>
  <si>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</si>
  <si>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</si>
  <si>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</si>
  <si>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</si>
  <si>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</si>
  <si>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</si>
  <si>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</si>
  <si>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</si>
  <si>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</si>
  <si>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</si>
  <si>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</si>
  <si>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</si>
  <si>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</si>
  <si>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</si>
  <si>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</si>
  <si>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</si>
  <si>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</si>
  <si>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</si>
  <si>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</si>
  <si>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</si>
  <si>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</si>
  <si>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</si>
  <si>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</si>
  <si>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</si>
  <si>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</si>
  <si>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</si>
  <si>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</si>
  <si>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</si>
  <si>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</si>
  <si>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</si>
  <si>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</si>
  <si>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</si>
  <si>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</si>
  <si>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</si>
  <si>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</si>
  <si>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</si>
  <si>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</si>
  <si>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</si>
  <si>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</si>
  <si>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</si>
  <si>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</si>
  <si>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</si>
  <si>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</si>
  <si>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</si>
  <si>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</si>
  <si>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</si>
  <si>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</si>
  <si>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</si>
  <si>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</si>
  <si>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</si>
  <si>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</si>
  <si>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</si>
  <si>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</si>
  <si>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</si>
  <si>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</si>
  <si>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</si>
  <si>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</si>
  <si>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</si>
  <si>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</si>
  <si>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</si>
  <si>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</si>
  <si>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</si>
  <si>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</si>
  <si>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</si>
  <si>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</si>
  <si>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</si>
  <si>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</si>
  <si>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</si>
  <si>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</si>
  <si>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</si>
  <si>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</si>
  <si>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</si>
  <si>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</si>
  <si>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</si>
  <si>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</si>
  <si>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</si>
  <si>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</si>
  <si>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</si>
  <si>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</si>
  <si>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</si>
  <si>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</si>
  <si>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</si>
  <si>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</si>
  <si>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</si>
  <si>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</si>
  <si>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</si>
  <si>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</si>
  <si>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</si>
  <si>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</si>
  <si>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</si>
  <si>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</si>
  <si>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</si>
  <si>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</si>
  <si>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</si>
  <si>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</si>
  <si>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</si>
  <si>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</si>
  <si>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</si>
  <si>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</si>
  <si>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</si>
  <si>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</si>
  <si>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</si>
  <si>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</si>
  <si>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</si>
  <si>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</si>
  <si>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</si>
  <si>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</si>
  <si>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</si>
  <si>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</si>
  <si>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</si>
  <si>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</si>
  <si>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</si>
  <si>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</si>
  <si>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</si>
  <si>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</si>
  <si>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</si>
  <si>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</si>
  <si>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</si>
  <si>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</si>
  <si>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</si>
  <si>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</si>
  <si>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</si>
  <si>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</si>
  <si>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</si>
  <si>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</si>
  <si>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</si>
  <si>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</si>
  <si>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</si>
  <si>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</si>
  <si>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</si>
  <si>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</si>
  <si>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</si>
  <si>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</si>
  <si>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</si>
  <si>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</si>
  <si>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</si>
  <si>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</si>
  <si>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</si>
  <si>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</si>
  <si>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</si>
  <si>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</si>
  <si>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</si>
  <si>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</si>
  <si>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</si>
  <si>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</si>
  <si>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</si>
  <si>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</si>
  <si>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</si>
  <si>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</si>
  <si>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</si>
  <si>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</si>
  <si>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</si>
  <si>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</si>
  <si>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</si>
  <si>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</si>
  <si>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</si>
  <si>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</si>
  <si>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</si>
  <si>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</si>
  <si>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</si>
  <si>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</si>
  <si>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</si>
  <si>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</si>
  <si>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</si>
  <si>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</si>
  <si>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</si>
  <si>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</si>
  <si>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</si>
  <si>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</si>
  <si>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</si>
  <si>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</si>
  <si>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</si>
  <si>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</si>
  <si>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</si>
  <si>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</si>
  <si>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</si>
  <si>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</si>
  <si>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</si>
  <si>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</si>
  <si>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</si>
  <si>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</si>
  <si>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</si>
  <si>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</si>
  <si>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</si>
  <si>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</si>
  <si>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</si>
  <si>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</si>
  <si>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</si>
  <si>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</si>
  <si>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</si>
  <si>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</si>
  <si>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</si>
  <si>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</si>
  <si>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</si>
  <si>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</si>
  <si>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</si>
  <si>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</si>
  <si>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</si>
  <si>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</si>
  <si>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</si>
  <si>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</si>
  <si>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</si>
  <si>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</si>
  <si>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</si>
  <si>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</si>
  <si>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</si>
  <si>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</si>
  <si>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</si>
  <si>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</si>
  <si>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</si>
  <si>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</si>
  <si>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</si>
  <si>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</si>
  <si>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</si>
  <si>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</si>
  <si>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</si>
  <si>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</si>
  <si>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</si>
  <si>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</si>
  <si>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</si>
  <si>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</si>
  <si>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</si>
  <si>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</si>
  <si>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</si>
  <si>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</si>
  <si>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</si>
  <si>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</si>
  <si>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</si>
  <si>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</si>
  <si>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</si>
  <si>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</si>
  <si>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</si>
  <si>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</si>
  <si>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</si>
  <si>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</si>
  <si>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</si>
  <si>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</si>
  <si>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</si>
  <si>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</si>
  <si>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</si>
  <si>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</si>
  <si>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</si>
  <si>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</si>
  <si>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</si>
  <si>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</si>
  <si>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</si>
  <si>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</si>
  <si>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</si>
  <si>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</si>
  <si>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</si>
  <si>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</si>
  <si>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</si>
  <si>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</si>
  <si>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</si>
  <si>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</si>
  <si>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</si>
  <si>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</si>
  <si>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</si>
  <si>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</si>
  <si>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</si>
  <si>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</si>
  <si>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</si>
  <si>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</si>
  <si>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</si>
  <si>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</si>
  <si>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</si>
  <si>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</si>
  <si>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</si>
  <si>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</si>
  <si>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</si>
  <si>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</si>
  <si>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</si>
  <si>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</si>
  <si>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</si>
  <si>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</si>
  <si>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</si>
  <si>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</si>
  <si>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</si>
  <si>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</si>
  <si>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</si>
  <si>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</si>
  <si>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</si>
  <si>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</si>
  <si>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</si>
  <si>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</si>
  <si>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</si>
  <si>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</si>
  <si>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</si>
  <si>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</si>
  <si>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</si>
  <si>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</si>
  <si>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</si>
  <si>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</si>
  <si>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</si>
  <si>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</si>
  <si>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</si>
  <si>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</si>
  <si>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</si>
  <si>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</si>
  <si>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</si>
  <si>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</si>
  <si>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</si>
  <si>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</si>
  <si>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</si>
  <si>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</si>
  <si>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</si>
  <si>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</si>
  <si>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</si>
  <si>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</si>
  <si>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</si>
  <si>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</si>
  <si>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</si>
  <si>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</si>
  <si>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</si>
  <si>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</si>
  <si>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</si>
  <si>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</si>
  <si>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</si>
  <si>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</si>
  <si>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</si>
  <si>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</si>
  <si>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</si>
  <si>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</si>
  <si>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</si>
  <si>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</si>
  <si>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</si>
  <si>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</si>
  <si>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</si>
  <si>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</si>
  <si>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</si>
  <si>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</si>
  <si>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</si>
  <si>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</si>
  <si>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</si>
  <si>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</si>
  <si>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</si>
  <si>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</si>
  <si>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</si>
  <si>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</si>
  <si>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</si>
  <si>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</si>
  <si>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</si>
  <si>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</si>
  <si>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</si>
  <si>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</si>
  <si>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</si>
  <si>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</si>
  <si>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</si>
  <si>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</si>
  <si>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</si>
  <si>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</si>
  <si>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</si>
  <si>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</si>
  <si>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</si>
  <si>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</si>
  <si>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</si>
  <si>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</si>
  <si>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</si>
  <si>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</si>
  <si>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</si>
  <si>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</si>
  <si>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</si>
  <si>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</si>
  <si>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</si>
  <si>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</si>
  <si>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</si>
  <si>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</si>
  <si>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</si>
  <si>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</si>
  <si>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</si>
  <si>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</si>
  <si>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</si>
  <si>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</si>
  <si>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</si>
  <si>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</si>
  <si>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</si>
  <si>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</si>
  <si>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</si>
  <si>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</si>
  <si>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</si>
  <si>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</si>
  <si>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</si>
  <si>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</si>
  <si>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</si>
  <si>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</si>
  <si>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</si>
  <si>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</si>
  <si>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</si>
  <si>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</si>
  <si>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</si>
  <si>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</si>
  <si>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</si>
  <si>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</si>
  <si>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</si>
  <si>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</si>
  <si>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</si>
  <si>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</si>
  <si>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</si>
  <si>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</si>
  <si>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</si>
  <si>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</si>
  <si>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</si>
  <si>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</si>
  <si>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</si>
  <si>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</si>
  <si>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</si>
  <si>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</si>
  <si>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</si>
  <si>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</si>
  <si>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</si>
  <si>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</si>
  <si>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</si>
  <si>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</si>
  <si>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</si>
  <si>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</si>
  <si>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</si>
  <si>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</si>
  <si>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</si>
  <si>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</si>
  <si>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</si>
  <si>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</si>
  <si>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</si>
  <si>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</si>
  <si>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</si>
  <si>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</si>
  <si>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</si>
  <si>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</si>
  <si>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</si>
  <si>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</si>
  <si>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</si>
  <si>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</si>
  <si>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</si>
  <si>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</si>
  <si>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</si>
  <si>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</si>
  <si>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</si>
  <si>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</si>
  <si>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</si>
  <si>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</si>
  <si>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</si>
  <si>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</si>
  <si>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</si>
  <si>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</si>
  <si>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</si>
  <si>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</si>
  <si>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</si>
  <si>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</si>
  <si>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</si>
  <si>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</si>
  <si>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</si>
  <si>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</si>
  <si>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</si>
  <si>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</si>
  <si>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</si>
  <si>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</si>
  <si>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</si>
  <si>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</si>
  <si>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</si>
  <si>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</si>
  <si>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</si>
  <si>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</si>
  <si>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</si>
  <si>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</si>
  <si>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</si>
  <si>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</si>
  <si>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</si>
  <si>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</si>
  <si>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</si>
  <si>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</si>
  <si>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</si>
  <si>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</si>
  <si>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</si>
  <si>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</si>
  <si>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</si>
  <si>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</si>
  <si>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</si>
  <si>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</si>
  <si>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</si>
  <si>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</si>
  <si>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</si>
  <si>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</si>
  <si>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</si>
  <si>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</si>
  <si>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</si>
  <si>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</si>
  <si>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</si>
  <si>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</si>
  <si>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</si>
  <si>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</si>
  <si>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</si>
  <si>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</si>
  <si>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</si>
  <si>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</si>
  <si>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</si>
  <si>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</si>
  <si>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</si>
  <si>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</si>
  <si>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</si>
  <si>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</si>
  <si>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</si>
  <si>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</si>
  <si>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</si>
  <si>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</si>
  <si>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</si>
  <si>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</si>
  <si>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</si>
  <si>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</si>
  <si>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</si>
  <si>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</si>
  <si>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</si>
  <si>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</si>
  <si>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</si>
  <si>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</si>
  <si>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</si>
  <si>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</si>
  <si>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</si>
  <si>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</si>
  <si>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</si>
  <si>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</si>
  <si>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</si>
  <si>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</si>
  <si>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</si>
  <si>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</si>
  <si>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</si>
  <si>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</si>
  <si>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</si>
  <si>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</si>
  <si>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</si>
  <si>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</si>
  <si>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</si>
  <si>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</si>
  <si>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</si>
  <si>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</si>
  <si>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</si>
  <si>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</si>
  <si>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</si>
  <si>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</si>
  <si>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</si>
  <si>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</si>
  <si>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</si>
  <si>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</si>
  <si>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</si>
  <si>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</si>
  <si>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</si>
  <si>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</si>
  <si>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</si>
  <si>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</si>
  <si>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</si>
  <si>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</si>
  <si>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</si>
  <si>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</si>
  <si>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</si>
  <si>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</si>
  <si>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</si>
  <si>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</si>
  <si>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</si>
  <si>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</si>
  <si>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</si>
  <si>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</si>
  <si>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</si>
  <si>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</si>
  <si>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</si>
  <si>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</si>
  <si>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</si>
  <si>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</si>
  <si>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</si>
  <si>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</si>
  <si>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</si>
  <si>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</si>
  <si>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</si>
  <si>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</si>
  <si>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</si>
  <si>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</si>
  <si>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</si>
  <si>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</si>
  <si>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</si>
  <si>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</si>
  <si>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</si>
  <si>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</si>
  <si>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</si>
  <si>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</si>
  <si>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</si>
  <si>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</si>
  <si>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</si>
  <si>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</si>
  <si>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</si>
  <si>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</si>
  <si>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</si>
  <si>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</si>
  <si>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</si>
  <si>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</si>
  <si>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</si>
  <si>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</si>
  <si>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</si>
  <si>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</si>
  <si>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</si>
  <si>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</si>
  <si>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</si>
  <si>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</si>
  <si>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</si>
  <si>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</si>
  <si>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</si>
  <si>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</si>
  <si>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</si>
  <si>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</si>
  <si>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</si>
  <si>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</si>
  <si>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</si>
  <si>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</si>
  <si>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</si>
  <si>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</si>
  <si>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</si>
  <si>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</si>
  <si>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</si>
  <si>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</si>
  <si>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</si>
  <si>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</si>
  <si>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</si>
  <si>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</si>
  <si>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</si>
  <si>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</si>
  <si>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</si>
  <si>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</si>
  <si>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</si>
  <si>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</si>
  <si>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</si>
  <si>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</si>
  <si>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</si>
  <si>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</si>
  <si>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</si>
  <si>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</si>
  <si>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</si>
  <si>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</si>
  <si>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</si>
  <si>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</si>
  <si>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</si>
  <si>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</si>
  <si>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</si>
  <si>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</si>
  <si>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</si>
  <si>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</si>
  <si>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</si>
  <si>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</si>
  <si>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</si>
  <si>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</si>
  <si>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</si>
  <si>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</si>
  <si>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</si>
  <si>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</si>
  <si>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</si>
  <si>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</si>
  <si>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</si>
  <si>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</si>
  <si>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</si>
  <si>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</si>
  <si>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</si>
  <si>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</si>
  <si>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</si>
  <si>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</si>
  <si>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</si>
  <si>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</si>
  <si>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</si>
  <si>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</si>
  <si>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</si>
  <si>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</si>
  <si>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</si>
  <si>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</si>
  <si>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</si>
  <si>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</si>
  <si>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</si>
  <si>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</si>
  <si>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</si>
  <si>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</si>
  <si>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</si>
  <si>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</si>
  <si>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</si>
  <si>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</si>
  <si>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</si>
  <si>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</si>
  <si>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</si>
  <si>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</si>
  <si>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</si>
  <si>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</si>
  <si>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</si>
  <si>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</si>
  <si>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</si>
  <si>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</si>
  <si>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</si>
  <si>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</si>
  <si>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</si>
  <si>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</si>
  <si>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</si>
  <si>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</si>
  <si>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</si>
  <si>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</si>
  <si>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</si>
  <si>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</si>
  <si>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</si>
  <si>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</si>
  <si>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</si>
  <si>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</si>
  <si>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</si>
  <si>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</si>
  <si>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</si>
  <si>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</si>
  <si>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</si>
  <si>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</si>
  <si>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</si>
  <si>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</si>
  <si>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</si>
  <si>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</si>
  <si>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</si>
  <si>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</si>
  <si>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</si>
  <si>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</si>
  <si>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</si>
  <si>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</si>
  <si>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</si>
  <si>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</si>
  <si>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</si>
  <si>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</si>
  <si>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</si>
  <si>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</si>
  <si>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</si>
  <si>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</si>
  <si>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</si>
  <si>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</si>
  <si>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</si>
  <si>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</si>
  <si>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</si>
  <si>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</si>
  <si>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</si>
  <si>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</si>
  <si>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</si>
  <si>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</si>
  <si>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</si>
  <si>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</si>
  <si>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</si>
  <si>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</si>
  <si>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</si>
  <si>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</si>
  <si>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</si>
  <si>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</si>
  <si>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</si>
  <si>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</si>
  <si>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</si>
  <si>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</si>
  <si>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</si>
  <si>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</si>
  <si>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</si>
  <si>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</si>
  <si>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</si>
  <si>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</si>
  <si>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</si>
  <si>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</si>
  <si>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</si>
  <si>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</si>
  <si>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</si>
  <si>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</si>
  <si>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</si>
  <si>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</si>
  <si>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</si>
  <si>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</si>
  <si>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</si>
  <si>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</si>
  <si>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</si>
  <si>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</si>
  <si>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</si>
  <si>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</si>
  <si>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</si>
  <si>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</si>
  <si>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</si>
  <si>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</si>
  <si>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</si>
  <si>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</si>
  <si>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</si>
  <si>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</si>
  <si>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</si>
  <si>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</si>
  <si>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</si>
  <si>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</si>
  <si>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</si>
  <si>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</si>
  <si>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</si>
  <si>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</si>
  <si>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</si>
  <si>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</si>
  <si>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</si>
  <si>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</si>
  <si>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</si>
  <si>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</si>
  <si>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</si>
  <si>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</si>
  <si>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</si>
  <si>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</si>
  <si>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</si>
  <si>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</si>
  <si>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</si>
  <si>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</si>
  <si>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</si>
  <si>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</si>
  <si>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</si>
  <si>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</si>
  <si>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</si>
  <si>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</si>
  <si>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</si>
  <si>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</si>
  <si>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</si>
  <si>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</si>
  <si>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</si>
  <si>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</si>
  <si>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</si>
  <si>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</si>
  <si>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</si>
  <si>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</si>
  <si>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</si>
  <si>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</si>
  <si>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</si>
  <si>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</si>
  <si>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</si>
  <si>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</si>
  <si>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</si>
  <si>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</si>
  <si>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</si>
  <si>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</si>
  <si>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</si>
  <si>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</si>
  <si>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</si>
  <si>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</si>
  <si>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</si>
  <si>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</si>
  <si>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</si>
  <si>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</si>
  <si>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</si>
  <si>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</si>
  <si>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</si>
  <si>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</si>
  <si>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</si>
  <si>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</si>
  <si>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</si>
  <si>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</si>
  <si>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</si>
  <si>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</si>
  <si>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</si>
  <si>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</si>
  <si>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</si>
  <si>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</si>
  <si>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</si>
  <si>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</si>
  <si>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</si>
  <si>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</si>
  <si>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</si>
  <si>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</si>
  <si>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</si>
  <si>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</si>
  <si>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</si>
  <si>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</si>
  <si>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</si>
  <si>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</si>
  <si>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</si>
  <si>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</si>
  <si>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</si>
  <si>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</si>
  <si>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</si>
  <si>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</si>
  <si>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</si>
  <si>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</si>
  <si>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</si>
  <si>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</si>
  <si>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</si>
  <si>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</si>
  <si>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</si>
  <si>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</si>
  <si>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</si>
  <si>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</si>
  <si>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</si>
  <si>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</si>
  <si>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</si>
  <si>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</si>
  <si>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</si>
  <si>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</si>
  <si>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</si>
  <si>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</si>
  <si>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</si>
  <si>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</si>
  <si>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</si>
  <si>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</si>
  <si>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</si>
  <si>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</si>
  <si>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</si>
  <si>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</si>
  <si>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</si>
  <si>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</si>
  <si>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</si>
  <si>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</si>
  <si>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</si>
  <si>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</si>
  <si>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</si>
  <si>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</si>
  <si>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</si>
  <si>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</si>
  <si>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</si>
  <si>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</si>
  <si>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</si>
  <si>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</si>
  <si>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</si>
  <si>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</si>
  <si>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</si>
  <si>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</si>
  <si>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</si>
  <si>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</si>
  <si>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</si>
  <si>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</si>
  <si>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</si>
  <si>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</si>
  <si>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</si>
  <si>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</si>
  <si>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</si>
  <si>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</si>
  <si>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</si>
  <si>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</si>
  <si>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</si>
  <si>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</si>
  <si>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</si>
  <si>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</si>
  <si>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</si>
  <si>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</si>
  <si>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</si>
  <si>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</si>
  <si>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</si>
  <si>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</si>
  <si>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</si>
  <si>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</si>
  <si>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</si>
  <si>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</si>
  <si>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</si>
  <si>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</si>
  <si>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</si>
  <si>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</si>
  <si>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</si>
  <si>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</si>
  <si>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</si>
  <si>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</si>
  <si>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</si>
  <si>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</si>
  <si>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</si>
  <si>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</si>
  <si>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</si>
  <si>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</si>
  <si>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</si>
  <si>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</si>
  <si>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</si>
  <si>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</si>
  <si>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</si>
  <si>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</si>
  <si>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</si>
  <si>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</si>
  <si>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</si>
  <si>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</si>
  <si>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</si>
  <si>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</si>
  <si>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</si>
  <si>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</si>
  <si>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</si>
  <si>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</si>
  <si>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</si>
  <si>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</si>
  <si>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</si>
  <si>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</si>
  <si>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</si>
  <si>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</si>
  <si>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</si>
  <si>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</si>
  <si>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</si>
  <si>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</si>
  <si>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</si>
  <si>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</si>
  <si>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</si>
  <si>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</si>
  <si>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</si>
  <si>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</si>
  <si>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</si>
  <si>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</si>
  <si>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</si>
  <si>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</si>
  <si>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</si>
  <si>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</si>
  <si>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</si>
  <si>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</si>
  <si>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</si>
  <si>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</si>
  <si>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</si>
  <si>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</si>
  <si>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</si>
  <si>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</si>
  <si>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</si>
  <si>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</si>
  <si>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</si>
  <si>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</si>
  <si>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</si>
  <si>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</si>
  <si>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</si>
  <si>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</si>
  <si>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</si>
  <si>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</si>
  <si>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</si>
  <si>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</si>
  <si>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</si>
  <si>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</si>
  <si>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</si>
  <si>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</si>
  <si>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</si>
  <si>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</si>
  <si>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</si>
  <si>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</si>
  <si>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</si>
  <si>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</si>
  <si>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</si>
  <si>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</si>
  <si>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</si>
  <si>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</si>
  <si>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</si>
  <si>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</si>
  <si>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</si>
  <si>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</si>
  <si>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</si>
  <si>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</si>
  <si>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</si>
  <si>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</si>
  <si>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</si>
  <si>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</si>
  <si>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</si>
  <si>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</si>
  <si>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</si>
  <si>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</si>
  <si>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</si>
  <si>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</si>
  <si>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</si>
  <si>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</si>
  <si>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</si>
  <si>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</si>
  <si>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</si>
  <si>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</si>
  <si>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</si>
  <si>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</si>
  <si>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</si>
  <si>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</si>
  <si>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</si>
  <si>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</si>
  <si>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</si>
  <si>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</si>
  <si>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</si>
  <si>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</si>
  <si>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</si>
  <si>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</si>
  <si>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</si>
  <si>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</si>
  <si>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</si>
  <si>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</si>
  <si>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</si>
  <si>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</si>
  <si>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</si>
  <si>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</si>
  <si>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</si>
  <si>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</si>
  <si>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</si>
  <si>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</si>
  <si>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</si>
  <si>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</si>
  <si>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</si>
  <si>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</si>
  <si>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</si>
  <si>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</si>
  <si>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</si>
  <si>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</si>
  <si>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</si>
  <si>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</si>
  <si>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</si>
  <si>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</si>
  <si>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</si>
  <si>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</si>
  <si>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</si>
  <si>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</si>
  <si>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</si>
  <si>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</si>
  <si>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</si>
  <si>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</si>
  <si>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</si>
  <si>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</si>
  <si>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</si>
  <si>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</si>
  <si>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</si>
  <si>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</si>
  <si>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</si>
  <si>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</si>
  <si>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</si>
  <si>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</si>
  <si>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</si>
  <si>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</si>
  <si>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</si>
  <si>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</si>
  <si>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</si>
  <si>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</si>
  <si>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</si>
  <si>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</si>
  <si>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</si>
  <si>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</si>
  <si>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</si>
  <si>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</si>
  <si>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</si>
  <si>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</si>
  <si>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</si>
  <si>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</si>
  <si>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</si>
  <si>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</si>
  <si>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</si>
  <si>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</si>
  <si>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</si>
  <si>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</si>
  <si>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</si>
  <si>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</si>
  <si>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</si>
  <si>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</si>
  <si>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</si>
  <si>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</si>
  <si>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</si>
  <si>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</si>
  <si>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</si>
  <si>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</si>
  <si>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</si>
  <si>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</si>
  <si>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</si>
  <si>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</si>
  <si>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</si>
  <si>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</si>
  <si>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</si>
  <si>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</si>
  <si>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</si>
  <si>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</si>
  <si>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</si>
  <si>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</si>
  <si>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</si>
  <si>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</si>
  <si>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</si>
  <si>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</si>
  <si>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</si>
  <si>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</si>
  <si>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</si>
  <si>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</si>
  <si>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</si>
  <si>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</si>
  <si>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</si>
  <si>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</si>
  <si>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</si>
  <si>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</si>
  <si>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</si>
  <si>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</si>
  <si>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</si>
  <si>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</si>
  <si>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</si>
  <si>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</si>
  <si>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</si>
  <si>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</si>
  <si>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</si>
  <si>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</si>
  <si>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</si>
  <si>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</si>
  <si>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</si>
  <si>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</si>
  <si>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</si>
  <si>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</si>
  <si>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</si>
  <si>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</si>
  <si>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</si>
  <si>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</si>
  <si>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</si>
  <si>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</si>
  <si>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</si>
  <si>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</si>
  <si>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</si>
  <si>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</si>
  <si>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</si>
  <si>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</si>
  <si>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</si>
  <si>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</si>
  <si>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</si>
  <si>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</si>
  <si>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</si>
  <si>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</si>
  <si>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</si>
  <si>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</si>
  <si>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</si>
  <si>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</si>
  <si>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</si>
  <si>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</si>
  <si>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</si>
  <si>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</si>
  <si>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</si>
  <si>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</si>
  <si>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</si>
  <si>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</si>
  <si>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</si>
  <si>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</si>
  <si>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</si>
  <si>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</si>
  <si>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</si>
  <si>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</si>
  <si>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</si>
  <si>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</si>
  <si>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</si>
  <si>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</si>
  <si>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</si>
  <si>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</si>
  <si>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</si>
  <si>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</si>
  <si>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</si>
  <si>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</si>
  <si>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</si>
  <si>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</si>
  <si>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</si>
  <si>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</si>
  <si>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</si>
  <si>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</si>
  <si>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</si>
  <si>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</si>
  <si>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</si>
  <si>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</si>
  <si>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</si>
  <si>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</si>
  <si>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</si>
  <si>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</si>
  <si>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</si>
  <si>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</si>
  <si>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</si>
  <si>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</si>
  <si>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</si>
  <si>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</si>
  <si>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</si>
  <si>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</si>
  <si>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</si>
  <si>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</si>
  <si>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</si>
  <si>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</si>
  <si>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</si>
  <si>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</si>
  <si>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</si>
  <si>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</si>
  <si>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</si>
  <si>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</si>
  <si>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</si>
  <si>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</si>
  <si>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</si>
  <si>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</si>
  <si>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</si>
  <si>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</si>
  <si>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</si>
  <si>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</si>
  <si>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</si>
  <si>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</si>
  <si>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</si>
  <si>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</si>
  <si>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</si>
  <si>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</si>
  <si>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</si>
  <si>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</si>
  <si>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</si>
  <si>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</si>
  <si>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</si>
  <si>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</si>
  <si>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</si>
  <si>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</si>
  <si>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</si>
  <si>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</si>
  <si>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</si>
  <si>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</si>
  <si>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</si>
  <si>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</si>
  <si>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</si>
  <si>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</si>
  <si>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</si>
  <si>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</si>
  <si>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</si>
  <si>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</si>
  <si>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</si>
  <si>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</si>
  <si>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</si>
  <si>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</si>
  <si>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</si>
  <si>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</si>
  <si>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</si>
  <si>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</si>
  <si>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</si>
  <si>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</si>
  <si>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</si>
  <si>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</si>
  <si>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</si>
  <si>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</si>
  <si>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</si>
  <si>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</si>
  <si>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</si>
  <si>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</si>
  <si>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</si>
  <si>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</si>
  <si>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</si>
  <si>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</si>
  <si>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</si>
  <si>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</si>
  <si>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</si>
  <si>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</si>
  <si>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</si>
  <si>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</si>
  <si>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</si>
  <si>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</si>
  <si>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</si>
  <si>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</si>
  <si>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</si>
  <si>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</si>
  <si>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</si>
  <si>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</si>
  <si>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</si>
  <si>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</si>
  <si>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</si>
  <si>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</si>
  <si>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</si>
  <si>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</si>
  <si>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</si>
  <si>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</si>
  <si>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</si>
  <si>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</si>
  <si>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</si>
  <si>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</si>
  <si>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</si>
  <si>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</si>
  <si>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</si>
  <si>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</si>
  <si>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</si>
  <si>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</si>
  <si>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</si>
  <si>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</si>
  <si>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</si>
  <si>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</si>
  <si>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</si>
  <si>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</si>
  <si>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</si>
  <si>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</si>
  <si>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</si>
  <si>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</si>
  <si>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</si>
  <si>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</si>
  <si>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</si>
  <si>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</si>
  <si>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</si>
  <si>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</si>
  <si>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</si>
  <si>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</si>
  <si>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</si>
  <si>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</si>
  <si>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</si>
  <si>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</si>
  <si>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</si>
  <si>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</si>
  <si>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</si>
  <si>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</si>
  <si>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</si>
  <si>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</si>
  <si>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</si>
  <si>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</si>
  <si>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</si>
  <si>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</si>
  <si>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</si>
  <si>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</si>
  <si>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</si>
  <si>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</si>
  <si>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</si>
  <si>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</si>
  <si>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</si>
  <si>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</si>
  <si>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</si>
  <si>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</si>
  <si>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</si>
  <si>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</si>
  <si>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</si>
  <si>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</si>
  <si>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</si>
  <si>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</si>
  <si>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</si>
  <si>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</si>
  <si>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</si>
  <si>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</si>
  <si>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</si>
  <si>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</si>
  <si>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</si>
  <si>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</si>
  <si>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</si>
  <si>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</si>
  <si>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</si>
  <si>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</si>
  <si>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</si>
  <si>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</si>
  <si>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</si>
  <si>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</si>
  <si>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</si>
  <si>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</si>
  <si>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</si>
  <si>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</si>
  <si>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</si>
  <si>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</si>
  <si>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</si>
  <si>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</si>
  <si>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</si>
  <si>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</si>
  <si>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</si>
  <si>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</si>
  <si>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</si>
  <si>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</si>
  <si>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</si>
  <si>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</si>
  <si>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</si>
  <si>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</si>
  <si>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</si>
  <si>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</si>
  <si>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</si>
  <si>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</si>
  <si>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</si>
  <si>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</si>
  <si>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</si>
  <si>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</si>
  <si>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</si>
  <si>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</si>
  <si>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</si>
  <si>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</si>
  <si>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</si>
  <si>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</si>
  <si>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</si>
  <si>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</si>
  <si>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</si>
  <si>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</si>
  <si>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</si>
  <si>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</si>
  <si>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</si>
  <si>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</si>
  <si>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</si>
  <si>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</si>
  <si>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</si>
  <si>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</si>
  <si>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</si>
  <si>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</si>
  <si>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</si>
  <si>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</si>
  <si>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</si>
  <si>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</si>
  <si>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</si>
  <si>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</si>
  <si>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</si>
  <si>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</si>
  <si>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</si>
  <si>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</si>
  <si>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</si>
  <si>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</si>
  <si>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</si>
  <si>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</si>
  <si>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</si>
  <si>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</si>
  <si>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</si>
  <si>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</si>
  <si>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</si>
  <si>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</si>
  <si>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</si>
  <si>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</si>
  <si>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</si>
  <si>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</si>
  <si>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</si>
  <si>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</si>
  <si>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</si>
  <si>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</si>
  <si>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</si>
  <si>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</si>
  <si>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</si>
  <si>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</si>
  <si>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</si>
  <si>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</si>
  <si>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</si>
  <si>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</si>
  <si>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</si>
  <si>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</si>
  <si>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</si>
  <si>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</si>
  <si>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</si>
  <si>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</si>
  <si>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</si>
  <si>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</si>
  <si>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</si>
  <si>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</si>
  <si>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</si>
  <si>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</si>
  <si>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</si>
  <si>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</si>
  <si>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</si>
  <si>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</si>
  <si>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</si>
  <si>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</si>
  <si>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</si>
  <si>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</si>
  <si>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</si>
  <si>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</si>
  <si>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</si>
  <si>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</si>
  <si>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</si>
  <si>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</si>
  <si>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</si>
  <si>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</si>
  <si>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</si>
  <si>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</si>
  <si>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</si>
  <si>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</si>
  <si>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</si>
  <si>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</si>
  <si>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</si>
  <si>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</si>
  <si>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</si>
  <si>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</si>
  <si>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</si>
  <si>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</si>
  <si>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</si>
  <si>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</si>
  <si>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</si>
  <si>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</si>
  <si>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</si>
  <si>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</si>
  <si>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</si>
  <si>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</si>
  <si>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</si>
  <si>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</si>
  <si>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</si>
  <si>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</si>
  <si>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</si>
  <si>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</si>
  <si>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</si>
  <si>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</si>
  <si>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</si>
  <si>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</si>
  <si>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</si>
  <si>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</si>
  <si>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</si>
  <si>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</si>
  <si>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</si>
  <si>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</si>
  <si>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</si>
  <si>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</si>
  <si>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</si>
  <si>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</si>
  <si>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</si>
  <si>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</si>
  <si>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</si>
  <si>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</si>
  <si>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</si>
  <si>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</si>
  <si>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</si>
  <si>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</si>
  <si>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</si>
  <si>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</si>
  <si>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</si>
  <si>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</si>
  <si>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</si>
  <si>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</si>
  <si>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</si>
  <si>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</si>
  <si>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</si>
  <si>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</si>
  <si>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</si>
  <si>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</si>
  <si>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</si>
  <si>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</si>
  <si>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</si>
  <si>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</si>
  <si>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</si>
  <si>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</si>
  <si>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</si>
  <si>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</si>
  <si>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</si>
  <si>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</si>
  <si>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</si>
  <si>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</si>
  <si>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</si>
  <si>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</si>
  <si>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</si>
  <si>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</si>
  <si>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</si>
  <si>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</si>
  <si>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</si>
  <si>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</si>
  <si>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</si>
  <si>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</si>
  <si>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</si>
  <si>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</si>
  <si>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</si>
  <si>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</si>
  <si>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</si>
  <si>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</si>
  <si>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</si>
  <si>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</si>
  <si>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</si>
  <si>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</si>
  <si>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</si>
  <si>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</si>
  <si>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</si>
  <si>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</si>
  <si>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</si>
  <si>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</si>
  <si>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</si>
  <si>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</si>
  <si>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</si>
  <si>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</si>
  <si>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</si>
  <si>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</si>
  <si>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</si>
  <si>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</si>
  <si>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</si>
  <si>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</si>
  <si>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</si>
  <si>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</si>
  <si>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</si>
  <si>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</si>
  <si>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</si>
  <si>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</si>
  <si>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</si>
  <si>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</si>
  <si>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</si>
  <si>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</si>
  <si>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</si>
  <si>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</si>
  <si>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</si>
  <si>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</si>
  <si>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</si>
  <si>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</si>
  <si>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</si>
  <si>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</si>
  <si>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</si>
  <si>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</si>
  <si>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</si>
  <si>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</si>
  <si>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</si>
  <si>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</si>
  <si>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</si>
  <si>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</si>
  <si>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</si>
  <si>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</si>
  <si>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</si>
  <si>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</si>
  <si>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</si>
  <si>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</si>
  <si>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</si>
  <si>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</si>
  <si>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</si>
  <si>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</si>
  <si>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</si>
  <si>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</si>
  <si>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</si>
  <si>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</si>
  <si>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</si>
  <si>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</si>
  <si>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</si>
  <si>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</si>
  <si>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</si>
  <si>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</si>
  <si>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</si>
  <si>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</si>
  <si>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</si>
  <si>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</si>
  <si>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</si>
  <si>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</si>
  <si>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</si>
  <si>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</si>
  <si>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</si>
  <si>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</si>
  <si>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</si>
  <si>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</si>
  <si>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</si>
  <si>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</si>
  <si>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</si>
  <si>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</si>
  <si>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</si>
  <si>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</si>
  <si>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</si>
  <si>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</si>
  <si>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</si>
  <si>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</si>
  <si>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</si>
  <si>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</si>
  <si>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</si>
  <si>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</si>
  <si>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</si>
  <si>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</si>
  <si>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</si>
  <si>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</si>
  <si>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</si>
  <si>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</si>
  <si>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</si>
  <si>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</si>
  <si>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</si>
  <si>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</si>
  <si>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</si>
  <si>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</si>
  <si>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</si>
  <si>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</si>
  <si>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</si>
  <si>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</si>
  <si>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</si>
  <si>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</si>
  <si>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</si>
  <si>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</si>
  <si>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</si>
  <si>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</si>
  <si>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</si>
  <si>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</si>
  <si>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</si>
  <si>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</si>
  <si>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</si>
  <si>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</si>
  <si>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</si>
  <si>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</si>
  <si>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</si>
  <si>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</si>
  <si>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</si>
  <si>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</si>
  <si>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</si>
  <si>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</si>
  <si>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</si>
  <si>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</si>
  <si>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</si>
  <si>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</si>
  <si>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</si>
  <si>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</si>
  <si>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</si>
  <si>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</si>
  <si>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</si>
  <si>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</si>
  <si>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</si>
  <si>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</si>
  <si>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</si>
  <si>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</si>
  <si>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</si>
  <si>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</si>
  <si>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</si>
  <si>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</si>
  <si>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</si>
  <si>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</si>
  <si>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</si>
  <si>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</si>
  <si>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</si>
  <si>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</si>
  <si>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</si>
  <si>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</si>
  <si>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</si>
  <si>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</si>
  <si>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</si>
  <si>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</si>
  <si>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</si>
  <si>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</si>
  <si>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</si>
  <si>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</si>
  <si>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</si>
  <si>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</si>
  <si>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</si>
  <si>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</si>
  <si>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</si>
  <si>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</si>
  <si>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</si>
  <si>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</si>
  <si>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</si>
  <si>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</si>
  <si>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</si>
  <si>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</si>
  <si>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</si>
  <si>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</si>
  <si>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</si>
  <si>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</si>
  <si>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</si>
  <si>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</si>
  <si>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</si>
  <si>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</si>
  <si>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</si>
  <si>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</si>
  <si>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</si>
  <si>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</si>
  <si>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</si>
  <si>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</si>
  <si>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</si>
  <si>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</si>
  <si>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</si>
  <si>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</si>
  <si>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</si>
  <si>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</si>
  <si>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</si>
  <si>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</si>
  <si>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</si>
  <si>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</si>
  <si>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</si>
  <si>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</si>
  <si>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</si>
  <si>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</si>
  <si>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</si>
  <si>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</si>
  <si>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</si>
  <si>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</si>
  <si>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</si>
  <si>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</si>
  <si>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</si>
  <si>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</si>
  <si>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</si>
  <si>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</si>
  <si>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</si>
  <si>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</si>
  <si>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</si>
  <si>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</si>
  <si>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</si>
  <si>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</si>
  <si>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</si>
  <si>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</si>
  <si>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</si>
  <si>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</si>
  <si>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</si>
  <si>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</si>
  <si>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</si>
  <si>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</si>
  <si>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</si>
  <si>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</si>
  <si>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</si>
  <si>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</si>
  <si>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</si>
  <si>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</si>
  <si>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</si>
  <si>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</si>
  <si>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</si>
  <si>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</si>
  <si>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</si>
  <si>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</si>
  <si>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</si>
  <si>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</si>
  <si>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</si>
  <si>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</si>
  <si>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</si>
  <si>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</si>
  <si>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</si>
  <si>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</si>
  <si>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</si>
  <si>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</si>
  <si>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</si>
  <si>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</si>
  <si>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</si>
  <si>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</si>
  <si>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</si>
  <si>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</si>
  <si>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</si>
  <si>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</si>
  <si>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</si>
  <si>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</si>
  <si>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</si>
  <si>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</si>
  <si>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</si>
  <si>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</si>
  <si>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</si>
  <si>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</si>
  <si>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</si>
  <si>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</si>
  <si>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</si>
  <si>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</si>
  <si>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</si>
  <si>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</si>
  <si>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</si>
  <si>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</si>
  <si>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</si>
  <si>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</si>
  <si>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</si>
  <si>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</si>
  <si>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</si>
  <si>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</si>
  <si>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</si>
  <si>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</si>
  <si>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</si>
  <si>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</si>
  <si>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</si>
  <si>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</si>
  <si>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</si>
  <si>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</si>
  <si>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</si>
  <si>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</si>
  <si>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</si>
  <si>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</si>
  <si>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</si>
  <si>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</si>
  <si>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</si>
  <si>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</si>
  <si>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</si>
  <si>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</si>
  <si>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</si>
  <si>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</si>
  <si>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</si>
  <si>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</si>
  <si>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</si>
  <si>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</si>
  <si>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</si>
  <si>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</si>
  <si>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</si>
  <si>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</si>
  <si>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</si>
  <si>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</si>
  <si>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</si>
  <si>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</si>
  <si>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</si>
  <si>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</si>
  <si>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</si>
  <si>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</si>
  <si>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</si>
  <si>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</si>
  <si>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</si>
  <si>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</si>
  <si>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</si>
  <si>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</si>
  <si>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</si>
  <si>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</si>
  <si>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</si>
  <si>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</si>
  <si>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</si>
  <si>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</si>
  <si>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</si>
  <si>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</si>
  <si>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</si>
  <si>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</si>
  <si>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</si>
  <si>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</si>
  <si>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</si>
  <si>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</si>
  <si>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</si>
  <si>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</si>
  <si>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</si>
  <si>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</si>
  <si>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</si>
  <si>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</si>
  <si>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</si>
  <si>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</si>
  <si>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</si>
  <si>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</si>
  <si>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</si>
  <si>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</si>
  <si>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</si>
  <si>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</si>
  <si>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</si>
  <si>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</si>
  <si>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</si>
  <si>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</si>
  <si>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</si>
  <si>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</si>
  <si>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</si>
  <si>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</si>
  <si>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</si>
  <si>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</si>
  <si>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</si>
  <si>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</si>
  <si>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</si>
  <si>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</si>
  <si>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</si>
  <si>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</si>
  <si>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</si>
  <si>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</si>
  <si>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</si>
  <si>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</si>
  <si>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</si>
  <si>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</si>
  <si>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</si>
  <si>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</si>
  <si>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</si>
  <si>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</si>
  <si>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</si>
  <si>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</si>
  <si>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</si>
  <si>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</si>
  <si>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</si>
  <si>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</si>
  <si>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</si>
  <si>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</si>
  <si>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</si>
  <si>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</si>
  <si>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</si>
  <si>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</si>
  <si>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</si>
  <si>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</si>
  <si>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</si>
  <si>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</si>
  <si>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</si>
  <si>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</si>
  <si>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</si>
  <si>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</si>
  <si>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</si>
  <si>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</si>
  <si>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</si>
  <si>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</si>
  <si>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</si>
  <si>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</si>
  <si>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</si>
  <si>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</si>
  <si>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</si>
  <si>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</si>
  <si>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</si>
  <si>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</si>
  <si>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</si>
  <si>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</si>
  <si>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</si>
  <si>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</si>
  <si>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</si>
  <si>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</si>
  <si>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</si>
  <si>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</si>
  <si>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</si>
  <si>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</si>
  <si>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</si>
  <si>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</si>
  <si>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</si>
  <si>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</si>
  <si>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</si>
  <si>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</si>
  <si>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</si>
  <si>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</si>
  <si>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</si>
  <si>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</si>
  <si>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</si>
  <si>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</si>
  <si>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</si>
  <si>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</si>
  <si>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</si>
  <si>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</si>
  <si>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</si>
  <si>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</si>
  <si>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</si>
  <si>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</si>
  <si>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</si>
  <si>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</si>
  <si>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</si>
  <si>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</si>
  <si>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</si>
  <si>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</si>
  <si>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</si>
  <si>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</si>
  <si>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</si>
  <si>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</si>
  <si>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</si>
  <si>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</si>
  <si>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</si>
  <si>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</si>
  <si>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</si>
  <si>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</si>
  <si>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</si>
  <si>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</si>
  <si>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</si>
  <si>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</si>
  <si>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</si>
  <si>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</si>
  <si>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</si>
  <si>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</si>
  <si>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</si>
  <si>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</si>
  <si>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</si>
  <si>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</si>
  <si>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</si>
  <si>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</si>
  <si>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</si>
  <si>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</si>
  <si>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</si>
  <si>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</si>
  <si>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</si>
  <si>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</si>
  <si>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</si>
  <si>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</si>
  <si>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</si>
  <si>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</si>
  <si>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</si>
  <si>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</si>
  <si>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</si>
  <si>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</si>
  <si>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</si>
  <si>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</si>
  <si>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</si>
  <si>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</si>
  <si>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</si>
  <si>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</si>
  <si>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</si>
  <si>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</si>
  <si>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</si>
  <si>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</si>
  <si>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</si>
  <si>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</si>
  <si>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</si>
  <si>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</si>
  <si>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</si>
  <si>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</si>
  <si>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</si>
  <si>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</si>
  <si>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</si>
  <si>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</si>
  <si>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</si>
  <si>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</si>
  <si>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</si>
  <si>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</si>
  <si>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</si>
  <si>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</si>
  <si>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</si>
  <si>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</si>
  <si>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</si>
  <si>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</si>
  <si>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</si>
  <si>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</si>
  <si>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</si>
  <si>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</si>
  <si>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</si>
  <si>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</si>
  <si>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</si>
  <si>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</si>
  <si>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</si>
  <si>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</si>
  <si>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</si>
  <si>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</si>
  <si>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</si>
  <si>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</si>
  <si>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</si>
  <si>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</si>
  <si>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</si>
  <si>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</si>
  <si>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</si>
  <si>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</si>
  <si>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</si>
  <si>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</si>
  <si>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</si>
  <si>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</si>
  <si>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</si>
  <si>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</si>
  <si>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</si>
  <si>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</si>
  <si>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</si>
  <si>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</si>
  <si>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</si>
  <si>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</si>
  <si>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</si>
  <si>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</si>
  <si>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</si>
  <si>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</si>
  <si>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</si>
  <si>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</si>
  <si>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</si>
  <si>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</si>
  <si>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</si>
  <si>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</si>
  <si>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</si>
  <si>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</si>
  <si>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</si>
  <si>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</si>
  <si>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</si>
  <si>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</si>
  <si>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</si>
  <si>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</si>
  <si>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</si>
  <si>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</si>
  <si>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</si>
  <si>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</si>
  <si>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</si>
  <si>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</si>
  <si>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</si>
  <si>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</si>
  <si>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</si>
  <si>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</si>
  <si>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</si>
  <si>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</si>
  <si>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</si>
  <si>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</si>
  <si>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</si>
  <si>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</si>
  <si>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</si>
  <si>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</si>
  <si>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</si>
  <si>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</si>
  <si>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</si>
  <si>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</si>
  <si>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</si>
  <si>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</si>
  <si>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</si>
  <si>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</si>
  <si>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</si>
  <si>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</si>
  <si>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</si>
  <si>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</si>
  <si>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</si>
  <si>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</si>
  <si>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</si>
  <si>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</si>
  <si>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</si>
  <si>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</si>
  <si>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</si>
  <si>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</si>
  <si>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</si>
  <si>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</si>
  <si>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</si>
  <si>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</si>
  <si>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</si>
  <si>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</si>
  <si>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</si>
  <si>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</si>
  <si>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</si>
  <si>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</si>
  <si>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</si>
  <si>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</si>
  <si>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</si>
  <si>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</si>
  <si>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</si>
  <si>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</si>
  <si>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</si>
  <si>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</si>
  <si>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</si>
  <si>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</si>
  <si>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</si>
  <si>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</si>
  <si>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</si>
  <si>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</si>
  <si>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</si>
  <si>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</si>
  <si>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</si>
  <si>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</si>
  <si>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</si>
  <si>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</si>
  <si>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</si>
  <si>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</si>
  <si>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</si>
  <si>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</si>
  <si>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</si>
  <si>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</si>
  <si>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</si>
  <si>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</si>
  <si>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</si>
  <si>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</si>
  <si>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</si>
  <si>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</si>
  <si>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</si>
  <si>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</si>
  <si>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</si>
  <si>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</si>
  <si>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</si>
  <si>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</si>
  <si>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</si>
  <si>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</si>
  <si>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</si>
  <si>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</si>
  <si>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</si>
  <si>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</si>
  <si>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</si>
  <si>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</si>
  <si>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</si>
  <si>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</si>
  <si>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</si>
  <si>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</si>
  <si>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</si>
  <si>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</si>
  <si>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</si>
  <si>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</si>
  <si>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</si>
  <si>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</si>
  <si>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</si>
  <si>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</si>
  <si>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</si>
  <si>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</si>
  <si>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</si>
  <si>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</si>
  <si>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</si>
  <si>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</si>
  <si>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</si>
  <si>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</si>
  <si>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</si>
  <si>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</si>
  <si>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</si>
  <si>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</si>
  <si>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</si>
  <si>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</si>
  <si>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</si>
  <si>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</si>
  <si>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</si>
  <si>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</si>
  <si>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</si>
  <si>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</si>
  <si>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</si>
  <si>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</si>
  <si>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</si>
  <si>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</si>
  <si>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</si>
  <si>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</si>
  <si>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</si>
  <si>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</si>
  <si>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</si>
  <si>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</si>
  <si>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</si>
  <si>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</si>
  <si>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</si>
  <si>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</si>
  <si>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</si>
  <si>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</si>
  <si>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</si>
  <si>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</si>
  <si>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</si>
  <si>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</si>
  <si>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</si>
  <si>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</si>
  <si>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</si>
  <si>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</si>
  <si>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</si>
  <si>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</si>
  <si>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</si>
  <si>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</si>
  <si>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</si>
  <si>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</si>
  <si>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</si>
  <si>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</si>
  <si>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</si>
  <si>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</si>
  <si>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</si>
  <si>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</si>
  <si>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</si>
  <si>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</si>
  <si>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</si>
  <si>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</si>
  <si>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</si>
  <si>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</si>
  <si>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</si>
  <si>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</si>
  <si>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</si>
  <si>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</si>
  <si>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</si>
  <si>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</si>
  <si>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</si>
  <si>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</si>
  <si>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</si>
  <si>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</si>
  <si>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</si>
  <si>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</si>
  <si>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</si>
  <si>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</si>
  <si>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</si>
  <si>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</si>
  <si>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</si>
  <si>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</si>
  <si>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</si>
  <si>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</si>
  <si>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</si>
  <si>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</si>
  <si>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</si>
  <si>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</si>
  <si>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</si>
  <si>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</si>
  <si>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</si>
  <si>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</si>
  <si>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</si>
  <si>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</si>
  <si>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</si>
  <si>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</si>
  <si>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</si>
  <si>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</si>
  <si>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</si>
  <si>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</si>
  <si>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</si>
  <si>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</si>
  <si>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</si>
  <si>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</si>
  <si>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</si>
  <si>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</si>
  <si>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</si>
  <si>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</si>
  <si>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</si>
  <si>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</si>
  <si>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</si>
  <si>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</si>
  <si>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</si>
  <si>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</si>
  <si>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</si>
  <si>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</si>
  <si>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</si>
  <si>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</si>
  <si>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</si>
  <si>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</si>
  <si>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</si>
  <si>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</si>
  <si>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</si>
  <si>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</si>
  <si>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</si>
  <si>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</si>
  <si>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</si>
  <si>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</si>
  <si>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</si>
  <si>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</si>
  <si>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</si>
  <si>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</si>
  <si>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</si>
  <si>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</si>
  <si>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</si>
  <si>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</si>
  <si>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</si>
  <si>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</si>
  <si>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</si>
  <si>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</si>
  <si>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</si>
  <si>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</si>
  <si>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</si>
  <si>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</si>
  <si>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</si>
  <si>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</si>
  <si>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</si>
  <si>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</si>
  <si>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</si>
  <si>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</si>
  <si>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</si>
  <si>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</si>
  <si>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</si>
  <si>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</si>
  <si>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</si>
  <si>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</si>
  <si>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</si>
  <si>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</si>
  <si>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</si>
  <si>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</si>
  <si>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</si>
  <si>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</si>
  <si>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</si>
  <si>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</si>
  <si>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</si>
  <si>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</si>
  <si>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</si>
  <si>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</si>
  <si>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</si>
  <si>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</si>
  <si>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</si>
  <si>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</si>
  <si>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</si>
  <si>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</si>
  <si>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</si>
  <si>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</si>
  <si>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</si>
  <si>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</si>
  <si>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</si>
  <si>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</si>
  <si>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</si>
  <si>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</si>
  <si>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</si>
  <si>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</si>
  <si>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</si>
  <si>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</si>
  <si>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</si>
  <si>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</si>
  <si>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</si>
  <si>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</si>
  <si>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</si>
  <si>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</si>
  <si>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</si>
  <si>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</si>
  <si>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</si>
  <si>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</si>
  <si>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</si>
  <si>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</si>
  <si>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</si>
  <si>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</si>
  <si>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</si>
  <si>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</si>
  <si>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</si>
  <si>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</si>
  <si>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</si>
  <si>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</si>
  <si>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</si>
  <si>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</si>
  <si>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</si>
  <si>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</si>
  <si>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</si>
  <si>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</si>
  <si>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</si>
  <si>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</si>
  <si>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</si>
  <si>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</si>
  <si>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</si>
  <si>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</si>
  <si>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</si>
  <si>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</si>
  <si>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</si>
  <si>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</si>
  <si>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</si>
  <si>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</si>
  <si>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</si>
  <si>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</si>
  <si>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</si>
  <si>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</si>
  <si>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</si>
  <si>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</si>
  <si>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</si>
  <si>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</si>
  <si>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</si>
  <si>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</si>
  <si>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</si>
  <si>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</si>
  <si>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</si>
  <si>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</si>
  <si>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</si>
  <si>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</si>
  <si>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</si>
  <si>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</si>
  <si>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</si>
  <si>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</si>
  <si>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</si>
  <si>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</si>
  <si>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</si>
  <si>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</si>
  <si>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</si>
  <si>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</si>
  <si>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</si>
  <si>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</si>
  <si>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</si>
  <si>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</si>
  <si>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</si>
  <si>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</si>
  <si>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</si>
  <si>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</si>
  <si>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</si>
  <si>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</si>
  <si>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</si>
  <si>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</si>
  <si>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</si>
  <si>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</si>
  <si>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</si>
  <si>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</si>
  <si>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</si>
  <si>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</si>
  <si>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</si>
  <si>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</si>
  <si>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</si>
  <si>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</si>
  <si>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</si>
  <si>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</si>
  <si>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</si>
  <si>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</si>
  <si>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</si>
  <si>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</si>
  <si>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</si>
  <si>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</si>
  <si>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</si>
  <si>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</si>
  <si>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</si>
  <si>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</si>
  <si>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</si>
  <si>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</si>
  <si>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</si>
  <si>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</si>
  <si>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</si>
  <si>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</si>
  <si>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</si>
  <si>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</si>
  <si>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</si>
  <si>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</si>
  <si>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</si>
  <si>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</si>
  <si>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</si>
  <si>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</si>
  <si>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</si>
  <si>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</si>
  <si>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</si>
  <si>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</si>
  <si>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</si>
  <si>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</si>
  <si>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</si>
  <si>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</si>
  <si>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</si>
  <si>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</si>
  <si>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</si>
  <si>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</si>
  <si>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</si>
  <si>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</si>
  <si>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</si>
  <si>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</si>
  <si>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</si>
  <si>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</si>
  <si>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</si>
  <si>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</si>
  <si>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</si>
  <si>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</si>
  <si>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</si>
  <si>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</si>
  <si>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</si>
  <si>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</si>
  <si>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</si>
  <si>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</si>
  <si>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</si>
  <si>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</si>
  <si>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</si>
  <si>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</si>
  <si>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</si>
  <si>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</si>
  <si>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</si>
  <si>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</si>
  <si>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</si>
  <si>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</si>
  <si>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</si>
  <si>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</si>
  <si>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</si>
  <si>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</si>
  <si>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</si>
  <si>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</si>
  <si>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</si>
  <si>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</si>
  <si>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</si>
  <si>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</si>
  <si>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</si>
  <si>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</si>
  <si>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</si>
  <si>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</si>
  <si>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</si>
  <si>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</si>
  <si>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</si>
  <si>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</si>
  <si>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</si>
  <si>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</si>
  <si>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</si>
  <si>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</si>
  <si>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</si>
  <si>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</si>
  <si>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</si>
  <si>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</si>
  <si>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</si>
  <si>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</si>
  <si>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</si>
  <si>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</si>
  <si>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</si>
  <si>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</si>
  <si>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</si>
  <si>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</si>
  <si>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</si>
  <si>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</si>
  <si>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</si>
  <si>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</si>
  <si>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</si>
  <si>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</si>
  <si>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</si>
  <si>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</si>
  <si>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</si>
  <si>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</si>
  <si>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</si>
  <si>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</si>
  <si>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</si>
  <si>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</si>
  <si>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</si>
  <si>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</si>
  <si>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</si>
  <si>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</si>
  <si>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</si>
  <si>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</si>
  <si>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</si>
  <si>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</si>
  <si>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</si>
  <si>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</si>
  <si>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</si>
  <si>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</si>
  <si>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</si>
  <si>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</si>
  <si>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</si>
  <si>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</si>
  <si>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</si>
  <si>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</si>
  <si>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</si>
  <si>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</si>
  <si>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</si>
  <si>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</si>
  <si>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</si>
  <si>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</si>
  <si>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</si>
  <si>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</si>
  <si>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</si>
  <si>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</si>
  <si>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</si>
  <si>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</si>
  <si>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</si>
  <si>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</si>
  <si>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</si>
  <si>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</si>
  <si>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</si>
  <si>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</si>
  <si>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</si>
  <si>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</si>
  <si>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</si>
  <si>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</si>
  <si>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</si>
  <si>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</si>
  <si>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</si>
  <si>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</si>
  <si>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</si>
  <si>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</si>
  <si>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</si>
  <si>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</si>
  <si>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</si>
  <si>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</si>
  <si>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</si>
  <si>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</si>
  <si>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</si>
  <si>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</si>
  <si>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</si>
  <si>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</si>
  <si>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</si>
  <si>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</si>
  <si>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</si>
  <si>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</si>
  <si>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</si>
  <si>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</si>
  <si>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</si>
  <si>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</si>
  <si>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</si>
  <si>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</si>
  <si>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</si>
  <si>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</si>
  <si>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</si>
  <si>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</si>
  <si>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</si>
  <si>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</si>
  <si>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</si>
  <si>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</si>
  <si>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</si>
  <si>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</si>
  <si>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</si>
  <si>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</si>
  <si>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</si>
  <si>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</si>
  <si>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</si>
  <si>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</si>
  <si>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</si>
  <si>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</si>
  <si>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</si>
  <si>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</si>
  <si>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</si>
  <si>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</si>
  <si>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</si>
  <si>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</si>
  <si>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</si>
  <si>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</si>
  <si>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</si>
  <si>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</si>
  <si>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</si>
  <si>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</si>
  <si>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</si>
  <si>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</si>
  <si>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</si>
  <si>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</si>
  <si>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</si>
  <si>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</si>
  <si>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</si>
  <si>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</si>
  <si>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</si>
  <si>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</si>
  <si>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</si>
  <si>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</si>
  <si>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</si>
  <si>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</si>
  <si>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</si>
  <si>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</si>
  <si>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</si>
  <si>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</si>
  <si>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</si>
  <si>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</si>
  <si>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</si>
  <si>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</si>
  <si>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</si>
  <si>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</si>
  <si>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</si>
  <si>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</si>
  <si>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</si>
  <si>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</si>
  <si>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</si>
  <si>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</si>
  <si>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</si>
  <si>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</si>
  <si>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</si>
  <si>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</si>
  <si>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</si>
  <si>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</si>
  <si>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</si>
  <si>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</si>
  <si>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</si>
  <si>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</si>
  <si>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</si>
  <si>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</si>
  <si>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</si>
  <si>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</si>
  <si>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</si>
  <si>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</si>
  <si>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</si>
  <si>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</si>
  <si>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</si>
  <si>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</si>
  <si>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</si>
  <si>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</si>
  <si>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</si>
  <si>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</si>
  <si>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</si>
  <si>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</si>
  <si>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</si>
  <si>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</si>
  <si>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</si>
  <si>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</si>
  <si>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</si>
  <si>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</si>
  <si>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</si>
  <si>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</si>
  <si>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</si>
  <si>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</si>
  <si>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</si>
  <si>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</si>
  <si>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</si>
  <si>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</si>
  <si>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</si>
  <si>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</si>
  <si>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</si>
  <si>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</si>
  <si>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</si>
  <si>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</si>
  <si>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</si>
  <si>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</si>
  <si>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</si>
  <si>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</si>
  <si>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</si>
  <si>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</si>
  <si>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</si>
  <si>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</si>
  <si>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</si>
  <si>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</si>
  <si>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</si>
  <si>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</si>
  <si>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</si>
  <si>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</si>
  <si>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</si>
  <si>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</si>
  <si>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</si>
  <si>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</si>
  <si>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</si>
  <si>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</si>
  <si>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</si>
  <si>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</si>
  <si>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</si>
  <si>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</si>
  <si>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</si>
  <si>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</si>
  <si>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</si>
  <si>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</si>
  <si>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</si>
  <si>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</si>
  <si>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</si>
  <si>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</si>
  <si>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</si>
  <si>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</si>
  <si>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</si>
  <si>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</si>
  <si>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</si>
  <si>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</si>
  <si>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</si>
  <si>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</si>
  <si>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</si>
  <si>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</si>
  <si>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</si>
  <si>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</si>
  <si>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</si>
  <si>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</si>
  <si>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</si>
  <si>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</si>
  <si>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</si>
  <si>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</si>
  <si>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</si>
  <si>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</si>
  <si>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</si>
  <si>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</si>
  <si>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</si>
  <si>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</si>
  <si>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</si>
  <si>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</si>
  <si>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</si>
  <si>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</si>
  <si>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</si>
  <si>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</si>
  <si>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</si>
  <si>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</si>
  <si>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</si>
  <si>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</si>
  <si>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</si>
  <si>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</si>
  <si>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</si>
  <si>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</si>
  <si>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</si>
  <si>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</si>
  <si>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</si>
  <si>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</si>
  <si>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</si>
  <si>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</si>
  <si>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</si>
  <si>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</si>
  <si>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</si>
  <si>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</si>
  <si>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</si>
  <si>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</si>
  <si>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</si>
  <si>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</si>
  <si>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</si>
  <si>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</si>
  <si>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</si>
  <si>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</si>
  <si>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</si>
  <si>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</si>
  <si>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</si>
  <si>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</si>
  <si>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</si>
  <si>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</si>
  <si>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</si>
  <si>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</si>
  <si>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</si>
  <si>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</si>
  <si>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</si>
  <si>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</si>
  <si>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</si>
  <si>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</si>
  <si>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</si>
  <si>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</si>
  <si>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</si>
  <si>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</si>
  <si>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</si>
  <si>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</si>
  <si>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</si>
  <si>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</si>
  <si>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</si>
  <si>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</si>
  <si>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</si>
  <si>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</si>
  <si>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</si>
  <si>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</si>
  <si>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</si>
  <si>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</si>
  <si>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</si>
  <si>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</si>
  <si>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</si>
  <si>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</si>
  <si>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</si>
  <si>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</si>
  <si>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</si>
  <si>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</si>
  <si>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</si>
  <si>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</si>
  <si>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</si>
  <si>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</si>
  <si>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</si>
  <si>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</si>
  <si>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</si>
  <si>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</si>
  <si>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</si>
  <si>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</si>
  <si>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</si>
  <si>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</si>
  <si>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</si>
  <si>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</si>
  <si>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</si>
  <si>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</si>
  <si>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</si>
  <si>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</si>
  <si>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</si>
  <si>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</si>
  <si>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</si>
  <si>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</si>
  <si>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</si>
  <si>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</si>
  <si>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</si>
  <si>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</si>
  <si>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</si>
  <si>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</si>
  <si>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</si>
  <si>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</si>
  <si>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</si>
  <si>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</si>
  <si>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</si>
  <si>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</si>
  <si>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</si>
  <si>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</si>
  <si>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</si>
  <si>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</si>
  <si>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</si>
  <si>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</si>
  <si>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</si>
  <si>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</si>
  <si>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</si>
  <si>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</si>
  <si>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</si>
  <si>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</si>
  <si>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</si>
  <si>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</si>
  <si>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</si>
  <si>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</si>
  <si>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</si>
  <si>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</si>
  <si>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</si>
  <si>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</si>
  <si>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</si>
  <si>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</si>
  <si>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</si>
  <si>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</si>
  <si>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</si>
  <si>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</si>
  <si>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</si>
  <si>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</si>
  <si>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</si>
  <si>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</si>
  <si>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</si>
  <si>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</si>
  <si>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</si>
  <si>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</si>
  <si>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</si>
  <si>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</si>
  <si>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</si>
  <si>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</si>
  <si>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</si>
  <si>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</si>
  <si>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</si>
  <si>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</si>
  <si>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</si>
  <si>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</si>
  <si>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</si>
  <si>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</si>
  <si>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</si>
  <si>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</si>
  <si>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</si>
  <si>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</si>
  <si>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</si>
  <si>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</si>
  <si>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</si>
  <si>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</si>
  <si>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</si>
  <si>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</si>
  <si>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</si>
  <si>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</si>
  <si>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</si>
  <si>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</si>
  <si>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</si>
  <si>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</si>
  <si>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</si>
  <si>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</si>
  <si>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</si>
  <si>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</si>
  <si>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</si>
  <si>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</si>
  <si>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</si>
  <si>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</si>
  <si>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</si>
  <si>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</si>
  <si>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</si>
  <si>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</si>
  <si>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</si>
  <si>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</si>
  <si>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</si>
  <si>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</si>
  <si>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</si>
  <si>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</si>
  <si>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</si>
  <si>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</si>
  <si>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</si>
  <si>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</si>
  <si>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</si>
  <si>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</si>
  <si>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</si>
  <si>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</si>
  <si>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</si>
  <si>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</si>
  <si>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</si>
  <si>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</si>
  <si>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</si>
  <si>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</si>
  <si>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</si>
  <si>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</si>
  <si>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</si>
  <si>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</si>
  <si>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</si>
  <si>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</si>
  <si>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</si>
  <si>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</si>
  <si>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</si>
  <si>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</si>
  <si>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</si>
  <si>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</si>
  <si>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</si>
  <si>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</si>
  <si>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</si>
  <si>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</si>
  <si>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</si>
  <si>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</si>
  <si>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</si>
  <si>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</si>
  <si>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</si>
  <si>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</si>
  <si>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</si>
  <si>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</si>
  <si>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</si>
  <si>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</si>
  <si>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</si>
  <si>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</si>
  <si>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</si>
  <si>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</si>
  <si>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</si>
  <si>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</si>
  <si>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</si>
  <si>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</si>
  <si>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</si>
  <si>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</si>
  <si>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</si>
  <si>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</si>
  <si>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</si>
  <si>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</si>
  <si>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</si>
  <si>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</si>
  <si>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</si>
  <si>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</si>
  <si>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</si>
  <si>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</si>
  <si>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</si>
  <si>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</si>
  <si>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</si>
  <si>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</si>
  <si>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</si>
  <si>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</si>
  <si>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</si>
  <si>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</si>
  <si>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</si>
  <si>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</si>
  <si>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</si>
  <si>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</si>
  <si>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</si>
  <si>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</si>
  <si>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</si>
  <si>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</si>
  <si>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</si>
  <si>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</si>
  <si>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</si>
  <si>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</si>
  <si>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</si>
  <si>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</si>
  <si>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</si>
  <si>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</si>
  <si>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</si>
  <si>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</si>
  <si>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</si>
  <si>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</si>
  <si>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</si>
  <si>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</si>
  <si>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</si>
  <si>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</si>
  <si>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</si>
  <si>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</si>
  <si>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</si>
  <si>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</si>
  <si>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</si>
  <si>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</si>
  <si>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</si>
  <si>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</si>
  <si>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</si>
  <si>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</si>
  <si>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</si>
  <si>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</si>
  <si>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</si>
  <si>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</si>
  <si>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</si>
  <si>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</si>
  <si>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</si>
  <si>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</si>
  <si>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</si>
  <si>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</si>
  <si>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</si>
  <si>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</si>
  <si>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</si>
  <si>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</si>
  <si>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</si>
  <si>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</si>
  <si>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</si>
  <si>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</si>
  <si>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</si>
  <si>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</si>
  <si>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</si>
  <si>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</si>
  <si>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</si>
  <si>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</si>
  <si>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</si>
  <si>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</si>
  <si>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</si>
  <si>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</si>
  <si>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</si>
  <si>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</si>
  <si>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</si>
  <si>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</si>
  <si>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</si>
  <si>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</si>
  <si>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</si>
  <si>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</si>
  <si>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</si>
  <si>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</si>
  <si>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</si>
  <si>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</si>
  <si>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</si>
  <si>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</si>
  <si>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</si>
  <si>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</si>
  <si>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</si>
  <si>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</si>
  <si>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</si>
  <si>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</si>
  <si>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</si>
  <si>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</si>
  <si>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</si>
  <si>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</si>
  <si>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</si>
  <si>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</si>
  <si>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</si>
  <si>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</si>
  <si>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</si>
  <si>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</si>
  <si>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</si>
  <si>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</si>
  <si>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</si>
  <si>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</si>
  <si>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</si>
  <si>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</si>
  <si>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</si>
  <si>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</si>
  <si>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</si>
  <si>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</si>
  <si>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</si>
  <si>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</si>
  <si>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</si>
  <si>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</si>
  <si>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</si>
  <si>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</si>
  <si>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</si>
  <si>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</si>
  <si>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</si>
  <si>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</si>
  <si>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</si>
  <si>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</si>
  <si>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</si>
  <si>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</si>
  <si>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</si>
  <si>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</si>
  <si>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</si>
  <si>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</si>
  <si>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</si>
  <si>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</si>
  <si>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</si>
  <si>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</si>
  <si>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</si>
  <si>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</si>
  <si>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</si>
  <si>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</si>
  <si>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</si>
  <si>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</si>
  <si>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</si>
  <si>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</si>
  <si>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</si>
  <si>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</si>
  <si>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</si>
  <si>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</si>
  <si>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</si>
  <si>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</si>
  <si>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</si>
  <si>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</si>
  <si>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</si>
  <si>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</si>
  <si>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</si>
  <si>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</si>
  <si>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</si>
  <si>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</si>
  <si>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</si>
  <si>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</si>
  <si>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</si>
  <si>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</si>
  <si>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</si>
  <si>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</si>
  <si>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</si>
  <si>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</si>
  <si>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</si>
  <si>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</si>
  <si>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</si>
  <si>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</si>
  <si>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</si>
  <si>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</si>
  <si>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</si>
  <si>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</si>
  <si>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</si>
  <si>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</si>
  <si>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</si>
  <si>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</si>
  <si>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</si>
  <si>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</si>
  <si>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</si>
  <si>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</si>
  <si>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</si>
  <si>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</si>
  <si>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</si>
  <si>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</si>
  <si>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</si>
  <si>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</si>
  <si>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</si>
  <si>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</si>
  <si>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</si>
  <si>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</si>
  <si>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</si>
  <si>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</si>
  <si>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</si>
  <si>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</si>
  <si>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</si>
  <si>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</si>
  <si>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</si>
  <si>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</si>
  <si>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</si>
  <si>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</si>
  <si>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</si>
  <si>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</si>
  <si>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</si>
  <si>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</si>
  <si>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</si>
  <si>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</si>
  <si>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</si>
  <si>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</si>
  <si>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</si>
  <si>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</si>
  <si>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</si>
  <si>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</si>
  <si>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</si>
  <si>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</si>
  <si>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</si>
  <si>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</si>
  <si>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</si>
  <si>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</si>
  <si>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</si>
  <si>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</si>
  <si>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</si>
  <si>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</si>
  <si>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</si>
  <si>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</si>
  <si>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</si>
  <si>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</si>
  <si>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</si>
  <si>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</si>
  <si>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</si>
  <si>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</si>
  <si>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</si>
  <si>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</si>
  <si>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</si>
  <si>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</si>
  <si>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</si>
  <si>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</si>
  <si>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</si>
  <si>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</si>
  <si>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</si>
  <si>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</si>
  <si>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</si>
  <si>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</si>
  <si>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</si>
  <si>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</si>
  <si>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</si>
  <si>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</si>
  <si>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</si>
  <si>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</si>
  <si>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</si>
  <si>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</si>
  <si>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</si>
  <si>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</si>
  <si>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</si>
  <si>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</si>
  <si>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</si>
  <si>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</si>
  <si>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</si>
  <si>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</si>
  <si>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</si>
  <si>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</si>
  <si>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</si>
  <si>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</si>
  <si>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</si>
  <si>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</si>
  <si>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</si>
  <si>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</si>
  <si>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</si>
  <si>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</si>
  <si>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</si>
  <si>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</si>
  <si>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</si>
  <si>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</si>
  <si>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</si>
  <si>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</si>
  <si>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</si>
  <si>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</si>
  <si>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</si>
  <si>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</si>
  <si>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</si>
  <si>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</si>
  <si>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</si>
  <si>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</si>
  <si>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</si>
  <si>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</si>
  <si>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</si>
  <si>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</si>
  <si>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</si>
  <si>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</si>
  <si>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</si>
  <si>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</si>
  <si>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</si>
  <si>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</si>
  <si>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</si>
  <si>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</si>
  <si>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</si>
  <si>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</si>
  <si>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</si>
  <si>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</si>
  <si>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</si>
  <si>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</si>
  <si>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</si>
  <si>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</si>
  <si>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</si>
  <si>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</si>
  <si>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</si>
  <si>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</si>
  <si>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</si>
  <si>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</si>
  <si>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</si>
  <si>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</si>
  <si>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</si>
  <si>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</si>
  <si>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</si>
  <si>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</si>
  <si>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</si>
  <si>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</si>
  <si>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</si>
  <si>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</si>
  <si>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</si>
  <si>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</si>
  <si>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</si>
  <si>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</si>
  <si>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</si>
  <si>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</si>
  <si>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</si>
  <si>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</si>
  <si>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</si>
  <si>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</si>
  <si>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</si>
  <si>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</si>
  <si>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</si>
  <si>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</si>
  <si>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</si>
  <si>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</si>
  <si>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</si>
  <si>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</si>
  <si>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</si>
  <si>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</si>
  <si>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</si>
  <si>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</si>
  <si>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</si>
  <si>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</si>
  <si>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</si>
  <si>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</si>
  <si>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</si>
  <si>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</si>
  <si>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</si>
  <si>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</si>
  <si>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</si>
  <si>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</si>
  <si>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</si>
  <si>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</si>
  <si>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</si>
  <si>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</si>
  <si>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</si>
  <si>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</si>
  <si>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</si>
  <si>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</si>
  <si>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</si>
  <si>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</si>
  <si>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</si>
  <si>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</si>
  <si>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</si>
  <si>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</si>
  <si>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</si>
  <si>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</si>
  <si>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</si>
  <si>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</si>
  <si>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</si>
  <si>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</si>
  <si>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</si>
  <si>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</si>
  <si>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</si>
  <si>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</si>
  <si>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</si>
  <si>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</si>
  <si>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</si>
  <si>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</si>
  <si>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</si>
  <si>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</si>
  <si>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</si>
  <si>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</si>
  <si>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</si>
  <si>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</si>
  <si>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</si>
  <si>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</si>
  <si>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</si>
  <si>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</si>
  <si>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</si>
  <si>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</si>
  <si>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</si>
  <si>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</si>
  <si>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</si>
  <si>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</si>
  <si>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</si>
  <si>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</si>
  <si>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</si>
  <si>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</si>
  <si>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</si>
  <si>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</si>
  <si>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</si>
  <si>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</si>
  <si>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</si>
  <si>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</si>
  <si>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</si>
  <si>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</si>
  <si>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</si>
  <si>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</si>
  <si>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</si>
  <si>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</si>
  <si>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</si>
  <si>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</si>
  <si>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</si>
  <si>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</si>
  <si>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</si>
  <si>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</si>
  <si>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</si>
  <si>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</si>
  <si>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</si>
  <si>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</si>
  <si>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</si>
  <si>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</si>
  <si>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</si>
  <si>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</si>
  <si>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</si>
  <si>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</si>
  <si>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</si>
  <si>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</si>
  <si>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</si>
  <si>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</si>
  <si>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</si>
  <si>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</si>
  <si>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</si>
  <si>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</si>
  <si>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</si>
  <si>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</si>
  <si>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</si>
  <si>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</si>
  <si>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</si>
  <si>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</si>
  <si>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</si>
  <si>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</si>
  <si>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</si>
  <si>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</si>
  <si>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</si>
  <si>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</si>
  <si>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</si>
  <si>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</si>
  <si>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</si>
  <si>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</si>
  <si>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</si>
  <si>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</si>
  <si>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</si>
  <si>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</si>
  <si>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</si>
  <si>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</si>
  <si>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</si>
  <si>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</si>
  <si>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</si>
  <si>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</si>
  <si>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</si>
  <si>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</si>
  <si>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</si>
  <si>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</si>
  <si>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</si>
  <si>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</si>
  <si>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</si>
  <si>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</si>
  <si>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</si>
  <si>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</si>
  <si>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</si>
  <si>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</si>
  <si>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</si>
  <si>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</si>
  <si>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</si>
  <si>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</si>
  <si>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</si>
  <si>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</si>
  <si>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</si>
  <si>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</si>
  <si>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</si>
  <si>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</si>
  <si>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</si>
  <si>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</si>
  <si>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</si>
  <si>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</si>
  <si>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</si>
  <si>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</si>
  <si>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</si>
  <si>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</si>
  <si>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</si>
  <si>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</si>
  <si>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</si>
  <si>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</si>
  <si>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</si>
  <si>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</si>
  <si>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</si>
  <si>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</si>
  <si>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</si>
  <si>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</si>
  <si>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</si>
  <si>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</si>
  <si>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</si>
  <si>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</si>
  <si>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</si>
  <si>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</si>
  <si>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</si>
  <si>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</si>
  <si>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</si>
  <si>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</si>
  <si>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</si>
  <si>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</si>
  <si>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</si>
  <si>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</si>
  <si>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</si>
  <si>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</si>
  <si>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</si>
  <si>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</si>
  <si>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</si>
  <si>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</si>
  <si>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</si>
  <si>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</si>
  <si>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</si>
  <si>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</si>
  <si>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</si>
  <si>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</si>
  <si>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</si>
  <si>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</si>
  <si>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</si>
  <si>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</si>
  <si>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</si>
  <si>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</si>
  <si>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</si>
  <si>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</si>
  <si>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</si>
  <si>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</si>
  <si>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</si>
  <si>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</si>
  <si>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</si>
  <si>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</si>
  <si>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</si>
  <si>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</si>
  <si>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</si>
  <si>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</si>
  <si>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</si>
  <si>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</si>
  <si>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</si>
  <si>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</si>
  <si>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</si>
  <si>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</si>
  <si>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</si>
  <si>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</si>
  <si>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</si>
  <si>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</si>
  <si>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</si>
  <si>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</si>
  <si>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</si>
  <si>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</si>
  <si>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</si>
  <si>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</si>
  <si>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</si>
  <si>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</si>
  <si>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</si>
  <si>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</si>
  <si>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</si>
  <si>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</si>
  <si>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</si>
  <si>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</si>
  <si>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</si>
  <si>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</si>
  <si>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</si>
  <si>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</si>
  <si>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</si>
  <si>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</si>
  <si>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</si>
  <si>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</si>
  <si>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</si>
  <si>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</si>
  <si>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</si>
  <si>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</si>
  <si>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</si>
  <si>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</si>
  <si>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</si>
  <si>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</si>
  <si>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</si>
  <si>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</si>
  <si>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</si>
  <si>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</si>
  <si>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</si>
  <si>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</si>
  <si>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</si>
  <si>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</si>
  <si>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</si>
  <si>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</si>
  <si>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</si>
  <si>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</si>
  <si>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</si>
  <si>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</si>
  <si>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</si>
  <si>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</si>
  <si>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</si>
  <si>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</si>
  <si>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</si>
  <si>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</si>
  <si>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</si>
  <si>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</si>
  <si>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</si>
  <si>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</si>
  <si>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</si>
  <si>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</si>
  <si>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</si>
  <si>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</si>
  <si>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</si>
  <si>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</si>
  <si>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</si>
  <si>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</si>
  <si>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</si>
  <si>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</si>
  <si>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</si>
  <si>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</si>
  <si>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</si>
  <si>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</si>
  <si>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</si>
  <si>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</si>
  <si>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</si>
  <si>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</si>
  <si>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</si>
  <si>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</si>
  <si>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</si>
  <si>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</si>
  <si>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</si>
  <si>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</si>
  <si>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</si>
  <si>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</si>
  <si>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</si>
  <si>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</si>
  <si>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</si>
  <si>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</si>
  <si>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</si>
  <si>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</si>
  <si>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</si>
  <si>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</si>
  <si>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</si>
  <si>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</si>
  <si>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</si>
  <si>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</si>
  <si>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</si>
  <si>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</si>
  <si>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</si>
  <si>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</si>
  <si>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</si>
  <si>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</si>
  <si>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</si>
  <si>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</si>
  <si>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</si>
  <si>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</si>
  <si>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</si>
  <si>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</si>
  <si>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</si>
  <si>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</si>
  <si>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</si>
  <si>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</si>
  <si>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</si>
  <si>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</si>
  <si>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</si>
  <si>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</si>
  <si>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</si>
  <si>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</si>
  <si>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</si>
  <si>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</si>
  <si>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</si>
  <si>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</si>
  <si>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</si>
  <si>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</si>
  <si>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</si>
  <si>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</si>
  <si>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</si>
  <si>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</si>
  <si>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</si>
  <si>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</si>
  <si>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</si>
  <si>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</si>
  <si>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</si>
  <si>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</si>
  <si>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</si>
  <si>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</si>
  <si>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</si>
  <si>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</si>
  <si>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</si>
  <si>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</si>
  <si>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</si>
  <si>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</si>
  <si>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</si>
  <si>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</si>
  <si>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</si>
  <si>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</si>
  <si>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</si>
  <si>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</si>
  <si>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</si>
  <si>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</si>
  <si>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</si>
  <si>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</si>
  <si>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</si>
  <si>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</si>
  <si>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</si>
  <si>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</si>
  <si>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</si>
  <si>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</si>
  <si>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</si>
  <si>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</si>
  <si>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</si>
  <si>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</si>
  <si>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</si>
  <si>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</si>
  <si>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</si>
  <si>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</si>
  <si>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</si>
  <si>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</si>
  <si>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</si>
  <si>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</si>
  <si>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</si>
  <si>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</si>
  <si>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</si>
  <si>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</si>
  <si>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</si>
  <si>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</si>
  <si>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</si>
  <si>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</si>
  <si>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</si>
  <si>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</si>
  <si>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</si>
  <si>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</si>
  <si>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</si>
  <si>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</si>
  <si>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</si>
  <si>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</si>
  <si>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</si>
  <si>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</si>
  <si>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</si>
  <si>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</si>
  <si>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</si>
  <si>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</si>
  <si>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</si>
  <si>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</si>
  <si>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</si>
  <si>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</si>
  <si>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</si>
  <si>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</si>
  <si>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</si>
  <si>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</si>
  <si>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</si>
  <si>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</si>
  <si>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</si>
  <si>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</si>
  <si>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</si>
  <si>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</si>
  <si>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</si>
  <si>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</si>
  <si>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</si>
  <si>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</si>
  <si>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</si>
  <si>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</si>
  <si>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</si>
  <si>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</si>
  <si>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</si>
  <si>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</si>
  <si>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</si>
  <si>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</si>
  <si>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</si>
  <si>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</si>
  <si>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</si>
  <si>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</si>
  <si>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</si>
  <si>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</si>
  <si>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</si>
  <si>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</si>
  <si>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</si>
  <si>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</si>
  <si>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</si>
  <si>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</si>
  <si>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</si>
  <si>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</si>
  <si>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</si>
  <si>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</si>
  <si>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</si>
  <si>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</si>
  <si>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</si>
  <si>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</si>
  <si>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</si>
  <si>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</si>
  <si>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</si>
  <si>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</si>
  <si>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</si>
  <si>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</si>
  <si>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</si>
  <si>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</si>
  <si>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</si>
  <si>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</si>
  <si>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</si>
  <si>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</si>
  <si>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</si>
  <si>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</si>
  <si>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</si>
  <si>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</si>
  <si>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</si>
  <si>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</si>
  <si>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</si>
  <si>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</si>
  <si>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</si>
  <si>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</si>
  <si>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</si>
  <si>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</si>
  <si>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</si>
  <si>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</si>
  <si>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</si>
  <si>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</si>
  <si>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</si>
  <si>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</si>
  <si>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</si>
  <si>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</si>
  <si>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</si>
  <si>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</si>
  <si>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</si>
  <si>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</si>
  <si>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</si>
  <si>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</si>
  <si>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</si>
  <si>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</si>
  <si>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</si>
  <si>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</si>
  <si>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</si>
  <si>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</si>
  <si>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</si>
  <si>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</si>
  <si>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</si>
  <si>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</si>
  <si>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</si>
  <si>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</si>
  <si>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</si>
  <si>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</si>
  <si>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</si>
  <si>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</si>
  <si>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</si>
  <si>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</si>
  <si>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</si>
  <si>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</si>
  <si>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</si>
  <si>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</si>
  <si>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</si>
  <si>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</si>
  <si>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</si>
  <si>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</si>
  <si>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</si>
  <si>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</si>
  <si>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</si>
  <si>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</si>
  <si>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</si>
  <si>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</si>
  <si>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</si>
  <si>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</si>
  <si>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</si>
  <si>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</si>
  <si>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</si>
  <si>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</si>
  <si>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</si>
  <si>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</si>
  <si>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</si>
  <si>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</si>
  <si>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</si>
  <si>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</si>
  <si>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</si>
  <si>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</si>
  <si>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</si>
  <si>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</si>
  <si>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</si>
  <si>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</si>
  <si>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</si>
  <si>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</si>
  <si>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</si>
  <si>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</si>
  <si>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</si>
  <si>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</si>
  <si>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</si>
  <si>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</si>
  <si>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</si>
  <si>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</si>
  <si>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</si>
  <si>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</si>
  <si>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</si>
  <si>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</si>
  <si>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</si>
  <si>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</si>
  <si>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</si>
  <si>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</si>
  <si>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</si>
  <si>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</si>
  <si>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</si>
  <si>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</si>
  <si>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</si>
  <si>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</si>
  <si>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</si>
  <si>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</si>
  <si>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</si>
  <si>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</si>
  <si>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</si>
  <si>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</si>
  <si>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</si>
  <si>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</si>
  <si>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</si>
  <si>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</si>
  <si>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</si>
  <si>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</si>
  <si>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</si>
  <si>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</si>
  <si>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</si>
  <si>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</si>
  <si>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</si>
  <si>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</si>
  <si>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</si>
  <si>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</si>
  <si>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</si>
  <si>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</si>
  <si>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</si>
  <si>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</si>
  <si>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</si>
  <si>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</si>
  <si>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</si>
  <si>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</si>
  <si>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</si>
  <si>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</si>
  <si>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</si>
  <si>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</si>
  <si>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</si>
  <si>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</si>
  <si>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</si>
  <si>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</si>
  <si>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</si>
  <si>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</si>
  <si>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</si>
  <si>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</si>
  <si>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</si>
  <si>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</si>
  <si>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</si>
  <si>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</si>
  <si>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</si>
  <si>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</si>
  <si>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</si>
  <si>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</si>
  <si>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</si>
  <si>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</si>
  <si>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</si>
  <si>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</si>
  <si>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</si>
  <si>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</si>
  <si>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</si>
  <si>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</si>
  <si>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</si>
  <si>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</si>
  <si>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</si>
  <si>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</si>
  <si>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</si>
  <si>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</si>
  <si>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</si>
  <si>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</si>
  <si>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</si>
  <si>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</si>
  <si>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</si>
  <si>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</si>
  <si>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</si>
  <si>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</si>
  <si>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</si>
  <si>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</si>
  <si>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</si>
  <si>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</si>
  <si>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</si>
  <si>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</si>
  <si>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</si>
  <si>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</si>
  <si>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</si>
  <si>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</si>
  <si>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</si>
  <si>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</si>
  <si>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</si>
  <si>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</si>
  <si>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</si>
  <si>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</si>
  <si>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</si>
  <si>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</si>
  <si>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</si>
  <si>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</si>
  <si>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</si>
  <si>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</si>
  <si>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</si>
  <si>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</si>
  <si>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</si>
  <si>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</si>
  <si>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</si>
  <si>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</si>
  <si>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</si>
  <si>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</si>
  <si>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</si>
  <si>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</si>
  <si>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</si>
  <si>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</si>
  <si>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</si>
  <si>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</si>
  <si>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</si>
  <si>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</si>
  <si>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</si>
  <si>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</si>
  <si>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</si>
  <si>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</si>
  <si>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</si>
  <si>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</si>
  <si>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</si>
  <si>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</si>
  <si>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</si>
  <si>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</si>
  <si>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</si>
  <si>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</si>
  <si>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</si>
  <si>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</si>
  <si>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</si>
  <si>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</si>
  <si>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</si>
  <si>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</si>
  <si>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</si>
  <si>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</si>
  <si>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</si>
  <si>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</si>
  <si>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</si>
  <si>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</si>
  <si>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</si>
  <si>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</si>
  <si>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</si>
  <si>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</si>
  <si>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</si>
  <si>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</si>
  <si>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</si>
  <si>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</si>
  <si>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</si>
  <si>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</si>
  <si>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</si>
  <si>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</si>
  <si>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</si>
  <si>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</si>
  <si>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</si>
  <si>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</si>
  <si>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</si>
  <si>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</si>
  <si>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</si>
  <si>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</si>
  <si>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</si>
  <si>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</si>
  <si>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</si>
  <si>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</si>
  <si>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</si>
  <si>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</si>
  <si>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</si>
  <si>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</si>
  <si>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</si>
  <si>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</si>
  <si>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</si>
  <si>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</si>
  <si>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</si>
  <si>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</si>
  <si>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</si>
  <si>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</si>
  <si>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</si>
  <si>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</si>
  <si>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</si>
  <si>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</si>
  <si>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</si>
  <si>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</si>
  <si>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</si>
  <si>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</si>
  <si>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</si>
  <si>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</si>
  <si>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</si>
  <si>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</si>
  <si>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</si>
  <si>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</si>
  <si>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</si>
  <si>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</si>
  <si>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</si>
  <si>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</si>
  <si>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</si>
  <si>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</si>
  <si>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</si>
  <si>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</si>
  <si>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</si>
  <si>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</si>
  <si>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</si>
  <si>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</si>
  <si>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</si>
  <si>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</si>
  <si>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</si>
  <si>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</si>
  <si>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</si>
  <si>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</si>
  <si>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</si>
  <si>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</si>
  <si>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</si>
  <si>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</si>
  <si>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</si>
  <si>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</si>
  <si>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</si>
  <si>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</si>
  <si>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</si>
  <si>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</si>
  <si>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</si>
  <si>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</si>
  <si>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</si>
  <si>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</si>
  <si>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</si>
  <si>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</si>
  <si>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</si>
  <si>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</si>
  <si>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</si>
  <si>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</si>
  <si>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</si>
  <si>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</si>
  <si>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</si>
  <si>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</si>
  <si>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</si>
  <si>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</si>
  <si>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</si>
  <si>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</si>
  <si>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</si>
  <si>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</si>
  <si>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</si>
  <si>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</si>
  <si>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</si>
  <si>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</si>
  <si>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</si>
  <si>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</si>
  <si>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</si>
  <si>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</si>
  <si>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</si>
  <si>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</si>
  <si>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</si>
  <si>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</si>
  <si>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</si>
  <si>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</si>
  <si>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</si>
  <si>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</si>
  <si>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</si>
  <si>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</si>
  <si>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</si>
  <si>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</si>
  <si>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</si>
  <si>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</si>
  <si>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</si>
  <si>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</si>
  <si>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</si>
  <si>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</si>
  <si>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</si>
  <si>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</si>
  <si>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</si>
  <si>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</si>
  <si>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</si>
  <si>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</si>
  <si>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</si>
  <si>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</si>
  <si>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</si>
  <si>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</si>
  <si>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</si>
  <si>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</si>
  <si>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</si>
  <si>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</si>
  <si>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</si>
  <si>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</si>
  <si>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</si>
  <si>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</si>
  <si>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</si>
  <si>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</si>
  <si>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</si>
  <si>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</si>
  <si>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</si>
  <si>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</si>
  <si>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</si>
  <si>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</si>
  <si>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</si>
  <si>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</si>
  <si>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</si>
  <si>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</si>
  <si>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</si>
  <si>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</si>
  <si>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</si>
  <si>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</si>
  <si>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</si>
  <si>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</si>
  <si>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</si>
  <si>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</si>
  <si>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</si>
  <si>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</si>
  <si>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</si>
  <si>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</si>
  <si>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</si>
  <si>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</si>
  <si>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</si>
  <si>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</si>
  <si>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</si>
  <si>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</si>
  <si>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</si>
  <si>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</si>
  <si>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</si>
  <si>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</si>
  <si>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</si>
  <si>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</si>
  <si>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</si>
  <si>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</si>
  <si>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</si>
  <si>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</si>
  <si>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</si>
  <si>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</si>
  <si>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</si>
  <si>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</si>
  <si>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</si>
  <si>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</si>
  <si>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</si>
  <si>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</si>
  <si>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</si>
  <si>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</si>
  <si>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</si>
  <si>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</si>
  <si>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</si>
  <si>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</si>
  <si>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</si>
  <si>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</si>
  <si>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</si>
  <si>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</si>
  <si>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</si>
  <si>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</si>
  <si>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</si>
  <si>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</si>
  <si>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</si>
  <si>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</si>
  <si>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</si>
  <si>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</si>
  <si>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</si>
  <si>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</si>
  <si>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</si>
  <si>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</si>
  <si>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</si>
  <si>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</si>
  <si>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</si>
  <si>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</si>
  <si>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</si>
  <si>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</si>
  <si>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</si>
  <si>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</si>
  <si>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</si>
  <si>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</si>
  <si>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</si>
  <si>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</si>
  <si>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</si>
  <si>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</si>
  <si>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</si>
  <si>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</si>
  <si>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</si>
  <si>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</si>
  <si>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</si>
  <si>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</si>
  <si>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</si>
  <si>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</si>
  <si>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</si>
  <si>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</si>
  <si>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</si>
  <si>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</si>
  <si>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</si>
  <si>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</si>
  <si>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</si>
  <si>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</si>
  <si>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</si>
  <si>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</si>
  <si>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</si>
  <si>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</si>
  <si>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</si>
  <si>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</si>
  <si>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</si>
  <si>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</si>
  <si>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</si>
  <si>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</si>
  <si>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</si>
  <si>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</si>
  <si>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</si>
  <si>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</si>
  <si>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</si>
  <si>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</si>
  <si>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</si>
  <si>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</si>
  <si>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</si>
  <si>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</si>
  <si>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</si>
  <si>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</si>
  <si>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</si>
  <si>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</si>
  <si>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</si>
  <si>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</si>
  <si>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</si>
  <si>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</si>
  <si>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</si>
  <si>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</si>
  <si>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</si>
  <si>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</si>
  <si>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</si>
  <si>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</si>
  <si>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</si>
  <si>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</si>
  <si>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</si>
  <si>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</si>
  <si>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</si>
  <si>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</si>
  <si>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</si>
  <si>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</si>
  <si>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</si>
  <si>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</si>
  <si>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</si>
  <si>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</si>
  <si>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</si>
  <si>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</si>
  <si>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</si>
  <si>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</si>
  <si>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</si>
  <si>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</si>
  <si>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</si>
  <si>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</si>
  <si>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</si>
  <si>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</si>
  <si>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</si>
  <si>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</si>
  <si>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</si>
  <si>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</si>
  <si>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</si>
  <si>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</si>
  <si>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</si>
  <si>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</si>
  <si>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</si>
  <si>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</si>
  <si>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</si>
  <si>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</si>
  <si>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</si>
  <si>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</si>
  <si>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</si>
  <si>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</si>
  <si>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</si>
  <si>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</si>
  <si>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</si>
  <si>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</si>
  <si>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</si>
  <si>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</si>
  <si>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</si>
  <si>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</si>
  <si>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</si>
  <si>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</si>
  <si>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</si>
  <si>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</si>
  <si>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</si>
  <si>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</si>
  <si>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</si>
  <si>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</si>
  <si>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</si>
  <si>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</si>
  <si>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</si>
  <si>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</si>
  <si>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</si>
  <si>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</si>
  <si>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</si>
  <si>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</si>
  <si>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</si>
  <si>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</si>
  <si>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</si>
  <si>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</si>
  <si>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</si>
  <si>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</si>
  <si>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</si>
  <si>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</si>
  <si>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</si>
  <si>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</si>
  <si>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</si>
  <si>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</si>
  <si>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</si>
  <si>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</si>
  <si>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</si>
  <si>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</si>
  <si>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</si>
  <si>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</si>
  <si>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</si>
  <si>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</si>
  <si>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</si>
  <si>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</si>
  <si>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</si>
  <si>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</si>
  <si>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</si>
  <si>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</si>
  <si>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</si>
  <si>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</si>
  <si>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</si>
  <si>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</si>
  <si>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</si>
  <si>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</si>
  <si>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</si>
  <si>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</si>
  <si>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</si>
  <si>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</si>
  <si>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</si>
  <si>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</si>
  <si>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</si>
  <si>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</si>
  <si>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</si>
  <si>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</si>
  <si>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</si>
  <si>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</si>
  <si>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</si>
  <si>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</si>
  <si>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</si>
  <si>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</si>
  <si>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</si>
  <si>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</si>
  <si>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</si>
  <si>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</si>
  <si>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</si>
  <si>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</si>
  <si>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</si>
  <si>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</si>
  <si>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</si>
  <si>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</si>
  <si>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</si>
  <si>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</si>
  <si>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</si>
  <si>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</si>
  <si>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</si>
  <si>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</si>
  <si>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</si>
  <si>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</si>
  <si>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</si>
  <si>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</si>
  <si>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</si>
  <si>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</si>
  <si>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</si>
  <si>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</si>
  <si>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</si>
  <si>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</si>
  <si>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</si>
  <si>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</si>
  <si>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</si>
  <si>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</si>
  <si>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</si>
  <si>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</si>
  <si>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</si>
  <si>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</si>
  <si>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</si>
  <si>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</si>
  <si>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</si>
  <si>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</si>
  <si>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</si>
  <si>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</si>
  <si>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</si>
  <si>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</si>
  <si>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</si>
  <si>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</si>
  <si>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</si>
  <si>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</si>
  <si>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</si>
  <si>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</si>
  <si>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</si>
  <si>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</si>
  <si>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</si>
  <si>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</si>
  <si>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</si>
  <si>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</si>
  <si>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</si>
  <si>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</si>
  <si>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</si>
  <si>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</si>
  <si>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</si>
  <si>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</si>
  <si>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</si>
  <si>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</si>
  <si>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</si>
  <si>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</si>
  <si>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</si>
  <si>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</si>
  <si>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</si>
  <si>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</si>
  <si>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</si>
  <si>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</si>
  <si>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</si>
  <si>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</si>
  <si>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</si>
  <si>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</si>
  <si>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</si>
  <si>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</si>
  <si>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</si>
  <si>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</si>
  <si>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</si>
  <si>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</si>
  <si>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</si>
  <si>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</si>
  <si>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</si>
  <si>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</si>
  <si>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</si>
  <si>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</si>
  <si>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</si>
  <si>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</si>
  <si>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</si>
  <si>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</si>
  <si>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</si>
  <si>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</si>
  <si>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</si>
  <si>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</si>
  <si>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</si>
  <si>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</si>
  <si>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</si>
  <si>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</si>
  <si>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</si>
  <si>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</si>
  <si>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</si>
  <si>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</si>
  <si>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</si>
  <si>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</si>
  <si>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</si>
  <si>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</si>
  <si>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</si>
  <si>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</si>
  <si>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</si>
  <si>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</si>
  <si>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</si>
  <si>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</si>
  <si>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</si>
  <si>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</si>
  <si>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</si>
  <si>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</si>
  <si>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</si>
  <si>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</si>
  <si>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</si>
  <si>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</si>
  <si>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</si>
  <si>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</si>
  <si>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</si>
  <si>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</si>
  <si>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</si>
  <si>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</si>
  <si>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</si>
  <si>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</si>
  <si>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</si>
  <si>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</si>
  <si>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</si>
  <si>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</si>
  <si>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</si>
  <si>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</si>
  <si>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</si>
  <si>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</si>
  <si>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</si>
  <si>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</si>
  <si>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</si>
  <si>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</si>
  <si>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</si>
  <si>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</si>
  <si>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</si>
  <si>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</si>
  <si>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</si>
  <si>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</si>
  <si>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</si>
  <si>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</si>
  <si>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</si>
  <si>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</si>
  <si>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</si>
  <si>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</si>
  <si>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</si>
  <si>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</si>
  <si>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</si>
  <si>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</si>
  <si>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</si>
  <si>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</si>
  <si>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</si>
  <si>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</si>
  <si>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</si>
  <si>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</si>
  <si>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</si>
  <si>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</si>
  <si>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</si>
  <si>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</si>
  <si>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</si>
  <si>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</si>
  <si>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</si>
  <si>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</si>
  <si>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</si>
  <si>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</si>
  <si>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</si>
  <si>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</si>
  <si>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</si>
  <si>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</si>
  <si>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</si>
  <si>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</si>
  <si>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</si>
  <si>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</si>
  <si>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</si>
  <si>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</si>
  <si>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</si>
  <si>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</si>
  <si>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</si>
  <si>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</si>
  <si>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</si>
  <si>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</si>
  <si>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</si>
  <si>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</si>
  <si>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</si>
  <si>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</si>
  <si>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</si>
  <si>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</si>
  <si>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</si>
  <si>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</si>
  <si>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</si>
  <si>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</si>
  <si>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</si>
  <si>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</si>
  <si>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</si>
  <si>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</si>
  <si>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</si>
  <si>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</si>
  <si>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</si>
  <si>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</si>
  <si>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</si>
  <si>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</si>
  <si>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</si>
  <si>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</si>
  <si>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</si>
  <si>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</si>
  <si>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</si>
  <si>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</si>
  <si>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</si>
  <si>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</si>
  <si>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</si>
  <si>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</si>
  <si>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</si>
  <si>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</si>
  <si>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</si>
  <si>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</si>
  <si>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</si>
  <si>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</si>
  <si>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</si>
  <si>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</si>
  <si>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</si>
  <si>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</si>
  <si>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</si>
  <si>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</si>
  <si>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</si>
  <si>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</si>
  <si>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</si>
  <si>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</si>
  <si>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</si>
  <si>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</si>
  <si>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</si>
  <si>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</si>
  <si>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</si>
  <si>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</si>
  <si>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</si>
  <si>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</si>
  <si>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</si>
  <si>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</si>
  <si>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</si>
  <si>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</si>
  <si>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</si>
  <si>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</si>
  <si>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</si>
  <si>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</si>
  <si>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</si>
  <si>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</si>
  <si>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</si>
  <si>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</si>
  <si>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</si>
  <si>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</si>
  <si>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</si>
  <si>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</si>
  <si>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</si>
  <si>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</si>
  <si>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</si>
  <si>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</si>
  <si>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</si>
  <si>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</si>
  <si>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</si>
  <si>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</si>
  <si>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</si>
  <si>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</si>
  <si>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</si>
  <si>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</si>
  <si>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</si>
  <si>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</si>
  <si>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</si>
  <si>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</si>
  <si>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</si>
  <si>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</si>
  <si>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</si>
  <si>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</si>
  <si>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</si>
  <si>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</si>
  <si>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</si>
  <si>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</si>
  <si>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</si>
  <si>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</si>
  <si>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</si>
  <si>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</si>
  <si>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</si>
  <si>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</si>
  <si>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</si>
  <si>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</si>
  <si>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</si>
  <si>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</si>
  <si>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</si>
  <si>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</si>
  <si>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</si>
  <si>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</si>
  <si>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</si>
  <si>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</si>
  <si>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</si>
  <si>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</si>
  <si>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</si>
  <si>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</si>
  <si>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</si>
  <si>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</si>
  <si>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</si>
  <si>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</si>
  <si>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</si>
  <si>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</si>
  <si>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</si>
  <si>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</si>
  <si>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</si>
  <si>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</si>
  <si>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</si>
  <si>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</si>
  <si>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</si>
  <si>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</si>
  <si>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</si>
  <si>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</si>
  <si>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</si>
  <si>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</si>
  <si>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</si>
  <si>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</si>
  <si>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</si>
  <si>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</si>
  <si>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</si>
  <si>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</si>
  <si>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</si>
  <si>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</si>
  <si>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</si>
  <si>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</si>
  <si>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</si>
  <si>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</si>
  <si>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</si>
  <si>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</si>
  <si>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</si>
  <si>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</si>
  <si>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</si>
  <si>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</si>
  <si>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</si>
  <si>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</si>
  <si>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</si>
  <si>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</si>
  <si>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</si>
  <si>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</si>
  <si>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</si>
  <si>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</si>
  <si>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</si>
  <si>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</si>
  <si>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</si>
  <si>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</si>
  <si>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</si>
  <si>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</si>
  <si>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</si>
  <si>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</si>
  <si>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</si>
  <si>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</si>
  <si>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</si>
  <si>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</si>
  <si>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</si>
  <si>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</si>
  <si>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</si>
  <si>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</si>
  <si>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</si>
  <si>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</si>
  <si>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</si>
  <si>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</si>
  <si>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</si>
  <si>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</si>
  <si>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</si>
  <si>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</si>
  <si>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</si>
  <si>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</si>
  <si>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</si>
  <si>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</si>
  <si>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</si>
  <si>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</si>
  <si>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</si>
  <si>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</si>
  <si>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</si>
  <si>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</si>
  <si>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</si>
  <si>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</si>
  <si>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</si>
  <si>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</si>
  <si>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</si>
  <si>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</si>
  <si>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</si>
  <si>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</si>
  <si>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</si>
  <si>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</si>
  <si>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</si>
  <si>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</si>
  <si>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</si>
  <si>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</si>
  <si>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</si>
  <si>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</si>
  <si>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</si>
  <si>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</si>
  <si>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</si>
  <si>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</si>
  <si>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</si>
  <si>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</si>
  <si>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</si>
  <si>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</si>
  <si>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</si>
  <si>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</si>
  <si>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</si>
  <si>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</si>
  <si>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</si>
  <si>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</si>
  <si>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</si>
  <si>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</si>
  <si>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</si>
  <si>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</si>
  <si>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</si>
  <si>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</si>
  <si>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</si>
  <si>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</si>
  <si>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</si>
  <si>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</si>
  <si>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</si>
  <si>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</si>
  <si>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</si>
  <si>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</si>
  <si>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</si>
  <si>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</si>
  <si>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</si>
  <si>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</si>
  <si>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</si>
  <si>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</si>
  <si>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</si>
  <si>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</si>
  <si>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</si>
  <si>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</si>
  <si>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</si>
  <si>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</si>
  <si>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</si>
  <si>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</si>
  <si>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</si>
  <si>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</si>
  <si>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</si>
  <si>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</si>
  <si>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</si>
  <si>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</si>
  <si>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</si>
  <si>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</si>
  <si>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</si>
  <si>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</si>
  <si>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</si>
  <si>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</si>
  <si>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</si>
  <si>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</si>
  <si>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</si>
  <si>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</si>
  <si>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</si>
  <si>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</si>
  <si>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</si>
  <si>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</si>
  <si>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</si>
  <si>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</si>
  <si>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</si>
  <si>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</si>
  <si>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</si>
  <si>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</si>
  <si>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</si>
  <si>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</si>
  <si>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</si>
  <si>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</si>
  <si>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</si>
  <si>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</si>
  <si>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</si>
  <si>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</si>
  <si>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</si>
  <si>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</si>
  <si>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</si>
  <si>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</si>
  <si>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</si>
  <si>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</si>
  <si>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</si>
  <si>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</si>
  <si>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</si>
  <si>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</si>
  <si>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</si>
  <si>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</si>
  <si>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</si>
  <si>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</si>
  <si>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</si>
  <si>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</si>
  <si>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</si>
  <si>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</si>
  <si>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</si>
  <si>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</si>
  <si>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</si>
  <si>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</si>
  <si>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</si>
  <si>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</si>
  <si>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</si>
  <si>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</si>
  <si>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</si>
  <si>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</si>
  <si>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</si>
  <si>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</si>
  <si>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</si>
  <si>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</si>
  <si>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</si>
  <si>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</si>
  <si>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</si>
  <si>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</si>
  <si>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</si>
  <si>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</si>
  <si>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</si>
  <si>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</si>
  <si>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</si>
  <si>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</si>
  <si>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</si>
  <si>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</si>
  <si>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</si>
  <si>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</si>
  <si>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</si>
  <si>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</si>
  <si>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</si>
  <si>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</si>
  <si>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</si>
  <si>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</si>
  <si>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</si>
  <si>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</si>
  <si>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</si>
  <si>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</si>
  <si>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</si>
  <si>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</si>
  <si>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</si>
  <si>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</si>
  <si>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</si>
  <si>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</si>
  <si>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</si>
  <si>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</si>
  <si>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</si>
  <si>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</si>
  <si>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</si>
  <si>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</si>
  <si>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</si>
  <si>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</si>
  <si>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</si>
  <si>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</si>
  <si>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</si>
  <si>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</si>
  <si>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</si>
  <si>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</si>
  <si>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</si>
  <si>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</si>
  <si>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</si>
  <si>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</si>
  <si>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</si>
  <si>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</si>
  <si>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</si>
  <si>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</si>
  <si>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</si>
  <si>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</si>
  <si>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</si>
  <si>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</si>
  <si>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</si>
  <si>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</si>
  <si>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</si>
  <si>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</si>
  <si>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</si>
  <si>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</si>
  <si>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</si>
  <si>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</si>
  <si>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</si>
  <si>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</si>
  <si>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</si>
  <si>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</si>
  <si>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</si>
  <si>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</si>
  <si>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</si>
  <si>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</si>
  <si>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</si>
  <si>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</si>
  <si>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</si>
  <si>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</si>
  <si>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</si>
  <si>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</si>
  <si>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</si>
  <si>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</si>
  <si>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</si>
  <si>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</si>
  <si>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</si>
  <si>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</si>
  <si>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</si>
  <si>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</si>
  <si>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</si>
  <si>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</si>
  <si>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</si>
  <si>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</si>
  <si>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</si>
  <si>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</si>
  <si>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</si>
  <si>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</si>
  <si>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</si>
  <si>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</si>
  <si>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</si>
  <si>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</si>
  <si>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</si>
  <si>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</si>
  <si>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</si>
  <si>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</si>
  <si>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</si>
  <si>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</si>
  <si>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</si>
  <si>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</si>
  <si>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</si>
  <si>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</si>
  <si>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</si>
  <si>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</si>
  <si>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</si>
  <si>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</si>
  <si>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</si>
  <si>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</si>
  <si>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</si>
  <si>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</si>
  <si>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</si>
  <si>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</si>
  <si>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</si>
  <si>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</si>
  <si>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</si>
  <si>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</si>
  <si>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</si>
  <si>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</si>
  <si>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</si>
  <si>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</si>
  <si>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</si>
  <si>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</si>
  <si>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</si>
  <si>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</si>
  <si>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</si>
  <si>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</si>
  <si>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</si>
  <si>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</si>
  <si>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</si>
  <si>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</si>
  <si>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</si>
  <si>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</si>
  <si>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</si>
  <si>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</si>
  <si>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</si>
  <si>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</si>
  <si>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</si>
  <si>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</si>
  <si>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</si>
  <si>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</si>
  <si>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</si>
  <si>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</si>
  <si>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</si>
  <si>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</si>
  <si>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</si>
  <si>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</si>
  <si>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</si>
  <si>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</si>
  <si>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</si>
  <si>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</si>
  <si>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</si>
  <si>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</si>
  <si>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</si>
  <si>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</si>
  <si>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</si>
  <si>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</si>
  <si>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</si>
  <si>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</si>
  <si>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</si>
  <si>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</si>
  <si>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</si>
  <si>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</si>
  <si>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</si>
  <si>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</si>
  <si>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</si>
  <si>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</si>
  <si>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</si>
  <si>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</si>
  <si>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</si>
  <si>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</si>
  <si>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</si>
  <si>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</si>
  <si>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</si>
  <si>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</si>
  <si>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</si>
  <si>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</si>
  <si>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</si>
  <si>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</si>
  <si>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</si>
  <si>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</si>
  <si>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</si>
  <si>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</si>
  <si>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</si>
  <si>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</si>
  <si>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</si>
  <si>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</si>
  <si>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</si>
  <si>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</si>
  <si>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</si>
  <si>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</si>
  <si>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</si>
  <si>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</si>
  <si>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</si>
  <si>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</si>
  <si>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</si>
  <si>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</si>
  <si>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</si>
  <si>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</si>
  <si>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</si>
  <si>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</si>
  <si>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</si>
  <si>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</si>
  <si>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</si>
  <si>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</si>
  <si>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</si>
  <si>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</si>
  <si>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</si>
  <si>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</si>
  <si>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</si>
  <si>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</si>
  <si>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</si>
  <si>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</si>
  <si>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</si>
  <si>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</si>
  <si>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</si>
  <si>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</si>
  <si>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</si>
  <si>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</si>
  <si>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</si>
  <si>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</si>
  <si>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</si>
  <si>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</si>
  <si>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</si>
  <si>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</si>
  <si>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</si>
  <si>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</si>
  <si>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</si>
  <si>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</si>
  <si>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</si>
  <si>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</si>
  <si>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</si>
  <si>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</si>
  <si>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</si>
  <si>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</si>
  <si>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</si>
  <si>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</si>
  <si>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</si>
  <si>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</si>
  <si>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</si>
  <si>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</si>
  <si>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</si>
  <si>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</si>
  <si>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</si>
  <si>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</si>
  <si>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</si>
  <si>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</si>
  <si>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</si>
  <si>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</si>
  <si>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</si>
  <si>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</si>
  <si>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</si>
  <si>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</si>
  <si>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</si>
  <si>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</si>
  <si>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</si>
  <si>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</si>
  <si>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</si>
  <si>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</si>
  <si>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</si>
  <si>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</si>
  <si>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</si>
  <si>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</si>
  <si>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</si>
  <si>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</si>
  <si>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</si>
  <si>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</si>
  <si>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</si>
  <si>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</si>
  <si>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</si>
  <si>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</si>
  <si>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</si>
  <si>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</si>
  <si>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</si>
  <si>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</si>
  <si>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</si>
  <si>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</si>
  <si>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</si>
  <si>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</si>
  <si>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</si>
  <si>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</si>
  <si>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</si>
  <si>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</si>
  <si>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</si>
  <si>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</si>
  <si>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</si>
  <si>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</si>
  <si>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</si>
  <si>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</si>
  <si>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</si>
  <si>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</si>
  <si>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</si>
  <si>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</si>
  <si>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</si>
  <si>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</si>
  <si>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</si>
  <si>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</si>
  <si>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</si>
  <si>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</si>
  <si>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</si>
  <si>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</si>
  <si>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</si>
  <si>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</si>
  <si>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</si>
  <si>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</si>
  <si>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</si>
  <si>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</si>
  <si>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</si>
  <si>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</si>
  <si>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</si>
  <si>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</si>
  <si>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</si>
  <si>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</si>
  <si>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</si>
  <si>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</si>
  <si>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</si>
  <si>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</si>
  <si>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</si>
  <si>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</si>
  <si>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</si>
  <si>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</si>
  <si>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</si>
  <si>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</si>
  <si>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</si>
  <si>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</si>
  <si>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</si>
  <si>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</si>
  <si>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</si>
  <si>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</si>
  <si>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</si>
  <si>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</si>
  <si>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</si>
  <si>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</si>
  <si>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</si>
  <si>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</si>
  <si>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</si>
  <si>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</si>
  <si>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</si>
  <si>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</si>
  <si>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</si>
  <si>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</si>
  <si>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</si>
  <si>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</si>
  <si>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</si>
  <si>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</si>
  <si>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</si>
  <si>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</si>
  <si>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</si>
  <si>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</si>
  <si>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</si>
  <si>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</si>
  <si>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</si>
  <si>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</si>
  <si>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</si>
  <si>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</si>
  <si>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</si>
  <si>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</si>
  <si>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</si>
  <si>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</si>
  <si>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</si>
  <si>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</si>
  <si>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</si>
  <si>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</si>
  <si>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</si>
  <si>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</si>
  <si>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</si>
  <si>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</si>
  <si>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</si>
  <si>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</si>
  <si>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</si>
  <si>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</si>
  <si>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</si>
  <si>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</si>
  <si>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</si>
  <si>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</si>
  <si>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</si>
  <si>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</si>
  <si>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</si>
  <si>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</si>
  <si>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</si>
  <si>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</si>
  <si>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</si>
  <si>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</si>
  <si>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</si>
  <si>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</si>
  <si>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</si>
  <si>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</si>
  <si>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</si>
  <si>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</si>
  <si>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</si>
  <si>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</si>
  <si>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</si>
  <si>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</si>
  <si>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</si>
  <si>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</si>
  <si>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</si>
  <si>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</si>
  <si>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</si>
  <si>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</si>
  <si>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</si>
  <si>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</si>
  <si>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</si>
  <si>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</si>
  <si>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</si>
  <si>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</si>
  <si>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</si>
  <si>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</si>
  <si>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</si>
  <si>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</si>
  <si>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</si>
  <si>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</si>
  <si>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</si>
  <si>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</si>
  <si>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</si>
  <si>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</si>
  <si>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</si>
  <si>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</si>
  <si>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</si>
  <si>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</si>
  <si>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</si>
  <si>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</si>
  <si>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</si>
  <si>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</si>
  <si>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</si>
  <si>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</si>
  <si>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</si>
  <si>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</si>
  <si>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</si>
  <si>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</si>
  <si>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</si>
  <si>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</si>
  <si>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</si>
  <si>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</si>
  <si>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</si>
  <si>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</si>
  <si>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</si>
  <si>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</si>
  <si>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</si>
  <si>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</si>
  <si>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</si>
  <si>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</si>
  <si>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</si>
  <si>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</si>
  <si>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</si>
  <si>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</si>
  <si>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</si>
  <si>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</si>
  <si>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</si>
  <si>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</si>
  <si>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</si>
  <si>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</si>
  <si>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</si>
  <si>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</si>
  <si>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</si>
  <si>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</si>
  <si>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</si>
  <si>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</si>
  <si>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</si>
  <si>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</si>
  <si>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</si>
  <si>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</si>
  <si>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</si>
  <si>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</si>
  <si>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</si>
  <si>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</si>
  <si>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</si>
  <si>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</si>
  <si>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</si>
  <si>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</si>
  <si>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</si>
  <si>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</si>
  <si>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</si>
  <si>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</si>
  <si>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</si>
  <si>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</si>
  <si>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</si>
  <si>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</si>
  <si>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</si>
  <si>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</si>
  <si>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</si>
  <si>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</si>
  <si>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</si>
  <si>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</si>
  <si>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</si>
  <si>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</si>
  <si>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</si>
  <si>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</si>
  <si>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</si>
  <si>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</si>
  <si>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</si>
  <si>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</si>
  <si>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</si>
  <si>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</si>
  <si>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</si>
  <si>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</si>
  <si>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</si>
  <si>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</si>
  <si>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</si>
  <si>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</si>
  <si>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</si>
  <si>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</si>
  <si>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</si>
  <si>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</si>
  <si>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</si>
  <si>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</si>
  <si>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</si>
  <si>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</si>
  <si>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</si>
  <si>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</si>
  <si>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</si>
  <si>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</si>
  <si>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</si>
  <si>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</si>
  <si>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</si>
  <si>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</si>
  <si>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</si>
  <si>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</si>
  <si>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</si>
  <si>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</si>
  <si>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</si>
  <si>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</si>
  <si>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</si>
  <si>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</si>
  <si>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</si>
  <si>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</si>
  <si>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</si>
  <si>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</si>
  <si>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</si>
  <si>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</si>
  <si>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</si>
  <si>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</si>
  <si>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</si>
  <si>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</si>
  <si>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</si>
  <si>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</si>
  <si>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</si>
  <si>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</si>
  <si>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</si>
  <si>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</si>
  <si>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</si>
  <si>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</si>
  <si>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</si>
  <si>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</si>
  <si>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</si>
  <si>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</si>
  <si>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</si>
  <si>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</si>
  <si>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</si>
  <si>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</si>
  <si>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</si>
  <si>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</si>
  <si>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</si>
  <si>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</si>
  <si>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</si>
  <si>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</si>
  <si>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</si>
  <si>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</si>
  <si>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</si>
  <si>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</si>
  <si>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</si>
  <si>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</si>
  <si>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</si>
  <si>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</si>
  <si>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</si>
  <si>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</si>
  <si>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76111500; 90101700</t>
  </si>
  <si>
    <t>7520-1-15-BS011 CONTRATAR EL SERVICIO INTEGRAL DE ASEO Y CAFETERÍA PARA EL INSTITUTO DISTRITAL DE PROTECCIÓN Y BIENESTAR ANIMAL, SEDE ADMINISTRATIVA Y UNIDAD DE CUIDADO ANIMAL</t>
  </si>
  <si>
    <t>10</t>
  </si>
  <si>
    <t>5</t>
  </si>
  <si>
    <t>Instituto Distrital de Protección y Bienestar Animal- contractual</t>
  </si>
  <si>
    <t>Luis Carlos Patiño Tovar Subdirector de Atencion a la Fauna</t>
  </si>
  <si>
    <t>3778811</t>
  </si>
  <si>
    <t>atencionfauna.idpyba@gmail.com</t>
  </si>
  <si>
    <t xml:space="preserve">FUNC-BS01 REALIZAR EL SUMINISTRO DE PAPELERÍA Y ÚTILES DE OFICINA, PARA LAS DIFERENTES DEPENDENCIAS DEL INSTITUTO DISTRITAL DE PROTECCIÓN Y BIENESTAR ANIMAL </t>
  </si>
  <si>
    <t>2</t>
  </si>
  <si>
    <t>12</t>
  </si>
  <si>
    <t>Edgar Arturo Pintor Peláez Cargo: Subdirector de Gestión Corporativa</t>
  </si>
  <si>
    <t>6477117</t>
  </si>
  <si>
    <t>proteccionanimal@alcaldiabogota.gov.co</t>
  </si>
  <si>
    <t xml:space="preserve">FUNC -BS02 REALIZAR EL SUMINISTRO DE PAPELERÍA Y ÚTILES DE OFICINA, PARA LAS DIFERENTES DEPENDENCIAS DEL INSTITUTO DISTRITAL DE PROTECCIÓN Y BIENESTAR ANIMAL </t>
  </si>
  <si>
    <t xml:space="preserve">FUNC -BS03 REALIZAR EL SUMINISTRO DE PAPELERÍA Y ÚTILES DE OFICINA, PARA LAS DIFERENTES DEPENDENCIAS DEL INSTITUTO DISTRITAL DE PROTECCIÓN Y BIENESTAR ANIMAL </t>
  </si>
  <si>
    <t xml:space="preserve">FUNC -BS04 REALIZAR EL SUMINISTRO DE PAPELERÍA Y ÚTILES DE OFICINA, PARA LAS DIFERENTES DEPENDENCIAS DEL INSTITUTO DISTRITAL DE PROTECCIÓN Y BIENESTAR ANIMAL </t>
  </si>
  <si>
    <t xml:space="preserve">FUNC -BS05 REALIZAR EL SUMINISTRO DE PAPELERÍA Y ÚTILES DE OFICINA, PARA LAS DIFERENTES DEPENDENCIAS DEL INSTITUTO DISTRITAL DE PROTECCIÓN Y BIENESTAR ANIMAL </t>
  </si>
  <si>
    <t xml:space="preserve">FUNC -BS06 REALIZAR EL SUMINISTRO DE PAPELERÍA Y ÚTILES DE OFICINA, PARA LAS DIFERENTES DEPENDENCIAS DEL INSTITUTO DISTRITAL DE PROTECCIÓN Y BIENESTAR ANIMAL </t>
  </si>
  <si>
    <t xml:space="preserve">FUNC -BS07 REALIZAR EL SUMINISTRO DE PAPELERÍA Y ÚTILES DE OFICINA, PARA LAS DIFERENTES DEPENDENCIAS DEL INSTITUTO DISTRITAL DE PROTECCIÓN Y BIENESTAR ANIMAL </t>
  </si>
  <si>
    <t xml:space="preserve">FUNC -BS08 REALIZAR EL SUMINISTRO DE PAPELERÍA Y ÚTILES DE OFICINA, PARA LAS DIFERENTES DEPENDENCIAS DEL INSTITUTO DISTRITAL DE PROTECCIÓN Y BIENESTAR ANIMAL </t>
  </si>
  <si>
    <t xml:space="preserve">FUNC -BS09 REALIZAR EL SUMINISTRO DE PAPELERÍA Y ÚTILES DE OFICINA, PARA LAS DIFERENTES DEPENDENCIAS DEL INSTITUTO DISTRITAL DE PROTECCIÓN Y BIENESTAR ANIMAL </t>
  </si>
  <si>
    <t>FUNC -BS39 ADOC 31097 2018 CONTRATAR EL SERVICIO INTEGRAL DE ASEO Y CAFETERIA PARA EL INSTITUTO DISTRITAL DE PROTECCION Y BIENESTAR ANIMAL, SEDE ADMINISTRATIVA Y UNIDAD DE CUIDADO ANIMAL</t>
  </si>
  <si>
    <t>3</t>
  </si>
  <si>
    <t xml:space="preserve">Edgar Arturo Pintor Peláez </t>
  </si>
  <si>
    <t>edgar.pintor@proteccionanimalbogota.gov.co</t>
  </si>
  <si>
    <t>FUNC -BS22 CONTRATAR EL SERVICIO INTEGRAL DE ASEO Y CAFETERIA PARA EL INSTITUTO DISTRITAL DE PROTECCION Y BIENESTAR ANIMAL, SEDE ADMINISTRATIVA Y UNIDAD DE CUIDADO ANIMAL</t>
  </si>
  <si>
    <t>4</t>
  </si>
  <si>
    <t>FUNC -BS23 PRESTAR EL SERVICIO DE VIGILANCIA Y SEGURIDAD PRIVADA, DE LA SEDE ADMINISTRATIVA Y DE LOS DEMÁS BIENES DE LOS QUE SEA O FUERE LEGALMENTE RESPONSABLE EL INSTITUTO DISTRITAL DE PROTECCIÓN Y BIENESTAR ANIMAL</t>
  </si>
  <si>
    <t>8</t>
  </si>
  <si>
    <t>7521-1-15-BS001 CONTRATAR EL SERVICIO DE ESTERILIZACIÓN CANINA Y FELINA PARA HOGARES ESTRATOS 1,2 Y 3 ANIMALES ABANDONADOS Y EN HABITABILIDAD DE CALLE EN EL DISTRITO CAPITAL</t>
  </si>
  <si>
    <t>9</t>
  </si>
  <si>
    <t>7521-2-15-BS002 CONTRATAR EL SERVICIO DE ESTERILIZACIÓN CANINA Y FELINA PARA HOGARES ESTRATOS 1,2 Y 3 ANIMALES ABANDONADOS Y EN HABITABILIDAD DE CALLE EN EL DISTRITO CAPITAL</t>
  </si>
  <si>
    <t>7519-8-15-BS007 PRESTAR EL SERVICIO DE VIGILANCIA Y SEGURIDAD PRIVADA, DE LA SEDE ADMINISTRATIVA Y DE LOS DEMAS BIENES DE LOS QUE SEA O FUERE LEGALMENTE RESPONSABLE EL INSTITUTO DISTRITAL DE PROTECCIÓN Y BIENESTAR ANIMAL.</t>
  </si>
  <si>
    <t>Catalina Rivera Forero Cargo: Subdirectora Gestión del Conocimiento y Cultura Ci</t>
  </si>
  <si>
    <t xml:space="preserve">7519-8-15-BS008 CONTRATAR EL SERVICIO INTEGRAL DE ASEO Y CAFETERIA PARA EL INSTITUTO DISTRITAL DE PROTECCION Y BIENESTAR ANIMAL, SEDE ADMINISTRATIVA Y UNIDAD DE CUIDADO ANIMAL </t>
  </si>
  <si>
    <t>7520-1-15-BS002-PRESTAR EL SERVICIO DE VIGILANCIA Y SEGURIDAD PRIVADA, DE LA SEDE ADMINISTRATIVA Y DE LOS DEMAS BIENES DE LOS QUE SEA O FUERE LEGALMENTE RESPONSABLE EL INSTITUTO DISTRITAL DE PROTECCIÓN Y BIENESTAR ANIMAL.</t>
  </si>
  <si>
    <t>7520-1-15-BS003 ADCTO 286 2018 PRESTAR EL SERVICIO DE VIGILANCIA Y SEGURIDAD PRIVADA, DE LA SEDE ADMINISTRATIVA Y DE LOS DEMAS BIENES DE LOS QUE SEA O FUERE LEGALMENTE RESPONSABLE EL INSTITUTO DISTRITAL DE PROTECCIÓN Y BIENESTAR ANIMAL.</t>
  </si>
  <si>
    <t>7520-1-15-BS006-AD CTO 283 DEL 2018 - CONTRATAR LA PRESTACION DE SERVICIO DE TRANSPORTE TERRESTRE AUTOMOTOR DE ACUERDO CON LAS NECESIDADES DEL INSTITUTO DISTRITAL DE PROTECCION Y BIENESTAR ANIMAL , PARA EL CUMPLIMIENTO DE SU MISION Y DESARROLLO DE SUS FUNCIONES</t>
  </si>
  <si>
    <t>7521-1-14-BS006 CONTRATAR EL SERVICIO DE ESTERILIZACIÓN CANINA Y FELINA PARA HOGARES ESTRATOS 1,2 Y 3 ANIMALES ABANDONADOS Y EN HABITABILIDAD DE CALLE EN EL DISTRITO CAPITAL ZONA 3</t>
  </si>
  <si>
    <t>6</t>
  </si>
  <si>
    <t>7520-1-15-BS041 OC 31097 2018 CONTRATAR EL SERVICIO INTEGRAL DE ASEO Y CAFETERIA PARA EL INSTITUTO DISTRITAL DE PROTECCION Y BIENESTAR ANIMAL, SEDE ADMINISTRATIVA Y UNIDAD DE CUIDADO ANIMAL</t>
  </si>
  <si>
    <t>LUIS CARLOS PATIÑO TOVAR</t>
  </si>
  <si>
    <t>luiscarlos.patino@proteccionanimalbogota.gov.co</t>
  </si>
  <si>
    <t>FUNC -BS38 ADCTO 286 2018 PRESTAR EL SERVICIO DE VIGILANCIA Y SEGURIDAD PRIVADA, DE LA SEDE ADMINISTRATIVA Y DE LOS DEMÁS BIENES DE LOS QUE SEA O FUERE LEGALMENTE RESPONSABLE EL INSTITUTO DISTRITAL DE PROTECCIÓN Y BIENESTAR ANIMAL</t>
  </si>
  <si>
    <t>7519-8-15-BS004 CONTRATAR LA PRESTACIÓN DEL SERVICIO DE TRANSPORTE TERRESTRE AUTOMOTOR DE ACUERDO CON LAS NECESIDADES DEL INSTITUTO DISTRITAL DE PROTECCIÓN Y BIENESTAR ANIMAL PARA EL CUMPLIMIENTO DE SU MISIÓN Y DESARROLLO DE SUS FUNCIONES</t>
  </si>
  <si>
    <t>7</t>
  </si>
  <si>
    <t>7519-8-15-BS005 PRESTAR SERVICIOS DE CENTRAL DE MEDIOS PARA DESARROLLAR ESTRATEGIAS Y ACCIONES  DE COMUNICACIÓN PUBLICA SOBRE LOS PLANES, PROGRAMAS Y ACTIVIDADES QUE DESARROLLA EL INSTITUTO DISTRITAL DE PROTECCIÓN Y BIENESTAR ANIMAL</t>
  </si>
  <si>
    <t>FUNC -BS13 CONTRATAR LA PRESTACION DEL SERVICIO DE TRANSPORTE TERRESTRE AUTOMOTOR DE ACUERDO  CON LAS NECESIDADES DEL INSTITUTO DISTRITAL DE PROTECCION Y BIENESTAR ANIMAL PARA EL CUMPLIMEINTO DE SU MISION Y DESARROLLO DE SUS FUNCIONES.</t>
  </si>
  <si>
    <t>7520-1-15-BS047 CONTRATAR LA PRESTACION DEL SERVICIO DE TRANSPORTE TERRESTRE AUTOMOTOR DE ACUERDO CON LAS NECESIDADES DEL INSTITUTO DISTRITAL DE PROTECCION Y BIENESTAR ANIMAL PARA EL CUMPLIMIENTO DE SU MISION Y DESARROLLO DE SUS FUNCIONES</t>
  </si>
  <si>
    <t>7521-1-15-BS008 CONTRATAR LA PRESTACION DE SERVICIO DE TRANSPORTE TERRESTRE AUTOMOTOR DE ACUERDO CON LAS NECESIDADES DEL INSTITUTO DISTRITAL DE PROTECCION Y BIENESTAR ANIMAL, PARA EL CUMPLIMIENTO DE SU MISION Y DESARROLLO DE SUS FUNCIONES</t>
  </si>
  <si>
    <t>7520-1-15-BS048 AD2 CTO 283 DEL 2018- CONTRATAR LA PRESTACION DEL SERVICIO DE TRANSPORTE TERRESTRE AUTOMOTOR DE ACUERDO CON LAS NECESIDADES DEL INSTITUTO DISTRITAL DE PROTECCION Y BIENESTAR ANIMAL, PARA EL CUMPLIMIENTO DE SU MISION Y DESARROLLO DE SUS FUNCIONES</t>
  </si>
  <si>
    <t xml:space="preserve">7519-10-15-BS009 ADQUIRIR SOFTWARE PARA PONER EN FUNCIONAMIENTO EL OBSERVATORIO DE PROTECCIÓN ANIMAL: PROFESIONAL PARA PLATAFORMA VIRTUAL, ANALISIS ESTADISTICO, LICENCIADO ARGIS  </t>
  </si>
  <si>
    <t xml:space="preserve">FUNC -BS16 SERVICIO DE TELEFONÍA FIJA </t>
  </si>
  <si>
    <t>11</t>
  </si>
  <si>
    <t>FUNC -BS17 SERVICIO DE TELEFONÍA MOVIL</t>
  </si>
  <si>
    <t>83100000</t>
  </si>
  <si>
    <t>FUNC -BS30 PAGO DE SERVICIOS PUBLICO DE LA SEDE ADMINSITRATIVA DEL INSTITUTO</t>
  </si>
  <si>
    <t>FUNC -BS31 PAGO DE SERVICIOS PUBLICO DE LA SEDE ADMINSITRATIVA DEL INSTITUTO</t>
  </si>
  <si>
    <t>80120000</t>
  </si>
  <si>
    <t xml:space="preserve">FUNC -BS37 GASTOS NOTARIALES, AVISOS Y TASAS </t>
  </si>
  <si>
    <t>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</si>
  <si>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</si>
  <si>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</si>
  <si>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</si>
  <si>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</si>
  <si>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80141900;</t>
  </si>
  <si>
    <t>7520-6-14-BS037-DESARROLLAR LA LOGISTICA PARA LA REALIZACION DE EVENTOS, CAMPAÑAS, CAPACITACIONES Y DEMAS ACTIVIDADES RELACIONADAS CON LA MISIONALIDAD DEL IDPYBA</t>
  </si>
  <si>
    <t>70122009;</t>
  </si>
  <si>
    <t>7520-1-15-BS023-AD CTO 443 DE 2018 - CONTRATAR EL SERVICIO DE LABORATORIO CLÍNICO VETERINARIO PARA EL PROCESAMIENTO DE LAS MUESTRAS QUE SE REQUIERAN PARA LA ATENCIÓN DE LA FAUNA DOMÉSTICA BAJO EL CUIDADO DEL IDPYBA</t>
  </si>
  <si>
    <t>10111300;</t>
  </si>
  <si>
    <t>7521-2-15-BS003 ADQUIRIR LOS INSUMOS REQUERIDOS PARA LLEVAR  A CABO LA CAPTURA DE LOS  CANINOS Y FELINOS PARA LA ESTRATEGIA CAPTURAR-ESTERILZIAR Y SOLTAR</t>
  </si>
  <si>
    <t>7520-1-15-BS027-CONTRATAR EL SUMINISTRO DE INSUMOS Y EQUIPOS REQUERIDOS PARA LOS PROCESOS DE ATENCION INTEGRAL A LA FAUNA EN EL DISTRITO CAPITAL</t>
  </si>
  <si>
    <t>7519-8-15-BS003 PRESTAR LOS SERVICIOS DE LOGISTICA PARA APOYAR LOS EVENTOS, CAMPAÑAS Y ACTIVIDADES RELACIONADAS CON LA MISIONALIDAD Y PROYECTOS DE INVERSIÓN DEL INSTITUTO DISTRITAL DE PROTECCIÓN Y BIENESTAR ANIMAL – IDPYBA.</t>
  </si>
  <si>
    <t>10121800;</t>
  </si>
  <si>
    <t>7520-1-15-BS035-SUMINISTRAR LOS INSUMOS PARA LA ALIMENTACIÓN DE CANINOS Y FELINOS BAJO EL CUIDADO DEL IDPYBA</t>
  </si>
  <si>
    <t xml:space="preserve">7520-1-15-BS042- AD CTO 472 DE 2018 CONTRATAR EL SUMINISTRO DE MATERIALES ELECTRICOS, HIDROSANITARIOS Y FERRETERIA EN GENERAL PARA REALIZAR EL MANTENIMIENTO Y ADECUACIONES DE LAS INSTALACIONES DE LA UNIDAD DE CUIDADO ANIMAL DEL INSTITUTO DISTRITAL DE PROTECCION Y BIENESTAR ANIMAL </t>
  </si>
  <si>
    <t>32111600; 41102603; 43211710</t>
  </si>
  <si>
    <t>7520-3-15-BS017-CONTRATAR LA ADQUISICIÓN DE MICROCHIPS DE IDENTIFICACIÓN PARA EL PROGRAMA DE IDENTIFICACIÓN, REGISTRO Y MONITOREO EN EL DISTRITO CAPITAL</t>
  </si>
  <si>
    <t>7520-1-15-BS046 AD CTO 503 DE 2018 - ADQUISICION E INSTALACION DE MODULOS TIPO CONTENEDOR PARA LA UNIDAD DE CUIDADO ANIMAL</t>
  </si>
  <si>
    <t>10111300; 42121600; 51102600; 51102700; 51142100; 41104200; 51161600; 51181700; 51101600; 51142900; 51141800; 51151700; 51151600; 51211900</t>
  </si>
  <si>
    <t>7520-4-15-BS040-AD CTO 376 DE 2018 - PRESTAR EL SERVICIO DE ATENCIÓN MEDICA VETERINARIA, ALIMENTACIÓN Y ALOJAMIENTO PARA PALOMAS QUE SE ENCUENTRAN EN LA PLAZA DE BOLÍVAR D.C</t>
  </si>
  <si>
    <t>7520-1-15-BS039-ADQUISICIÓN DE CANILES Y/O GATERAS MÓVILES PARA LA ATENCIÓN INTEGRAL DE CANINOS Y FELINOS EN EL DISTRITO CAPITAL</t>
  </si>
  <si>
    <t>41103011; 41103020</t>
  </si>
  <si>
    <t>7520-1-15-BS043 ADQUISICION DE NEVERAS PARA DOTAR LAS INSTALACIONES DE LA UNIDAD DE CUIDADO ANIMAL</t>
  </si>
  <si>
    <t>7520-1-15-BS044 CONTRATAR LA ADQUISICION DE MOBILIARIO PARA LAS INSTALACIONES DE LA UNIDAD DE CUIDADO ANIMAL</t>
  </si>
  <si>
    <t>FUNC -BS34 PRESTAR LOS SERVICIOS PARA LA REALIZACIÓN DE LA EVALUACIONES MEDICAS OCUPACIONALES Y EXAMENES COMPLEMENTARIOS DEL INSTITUTO DISTRITAL DE PROTECCION Y BIENESTAR ANIMAL.</t>
  </si>
  <si>
    <t>FUNC -BS35 ADQUISICIÓN DE ELEMENTOS DE SEÑALIZACIÓN, PRIMEROS AUXILIOS, DOTACIÓN DE BOTIQUINES, ADQUISICIÓN, RECARGA Y MANTENIMIENTO DE EXTINTORES DE LAS SEDES DEL INSTITUTO DISTRITAL DE PROTECCIÓN Y BIENESTAR ANIMAL.</t>
  </si>
  <si>
    <t>FUNC -BS36 ADQUISICIÓN DE ELEMENTOS ERGONOMICOS DE OFICINA PARA EL PERSONAL DEL INSTITUTO DISTRITAL DE PROTECCION Y BIENESTAR ANIMAL</t>
  </si>
  <si>
    <t>FUNC -BS15 PRESTAR EL SERVICIO DE MENSAJERIA EXPRESA  A NIVEL URBANO, REGIONAL Y NACIONAL PARA LA DISTRIBUCION DE LA CORRESPONDENCIA GENERADA POR EL INSTITUTO DISTRITAL DE PROTECCION Y BIENESTAR ANIMAL.</t>
  </si>
  <si>
    <t>7519-5-7-BS002 ADQUIRIR EL LICENCIAMIENTO DEL SOFTWARE DE FUNCIONAMIENTO DEL SISTEMA DE INFORMACION INTEGRAL DEL INSTITUTO</t>
  </si>
  <si>
    <t xml:space="preserve">FUNC -BS24 PRESTAR EL SERVICIO DE MANTENIMIENTO PREVENTIVO Y CORRECTIVO DE LOS VEHICULOS DEL INSTITUTO </t>
  </si>
  <si>
    <t>80141600; 80141500</t>
  </si>
  <si>
    <t>FUNC -BS20 PRESTAR EL SERVICIO DE IMPRESIÓN DE PIEZAS DE COMUNICACIÓN O DIVULGACION Y MATERIAL DIDACTICO ALUSIVAS A LAS ACTIVIDADES, EVENTOS Y CAMPAÑAS REALIZADAS POR EL INSTITUTO DISTRITAL DE PROTECCION Y BIENESTAR ANIMAL</t>
  </si>
  <si>
    <t>FUNC -BS21 PRESTAR EL SERVICIO INTEGRAL DE FOTOCOPIADO PARA EL INSTITUTO DISTRITAL DE PROTECCIÓN Y BIENESTAR ANIMAL BAJO LA FIGURA DE OUTSOURCING.</t>
  </si>
  <si>
    <t>80101505; 86131500; 83121700; 82101900</t>
  </si>
  <si>
    <t>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t>
  </si>
  <si>
    <t>70111706;</t>
  </si>
  <si>
    <t>7520-1-15-BS028-CONTRATAR EL SERVICIO DE PODA DE CESPED EN LA UNIDAD DE CUIDADO ANIMAL - UCA</t>
  </si>
  <si>
    <t>31162800;</t>
  </si>
  <si>
    <t>7520-1-15-BS030-CONTRATAR EL SUMINISTRO DE MATERIALES ELECTRICOS, HIDROSANITARIOS Y FERRETERÍA EN GENERAL PARA REALIZAR EL MANTENIMIENTO Y ADECUACIONES DE LAS INSTALACIONES DE LA UNIDAD DE CIUDADO ANIMAL DEL INSTITUTO DISTRITAL DE PROTECCIÓN Y BIENESTAR ANIMAL.</t>
  </si>
  <si>
    <t>7520-1-15-BS024-AD CTO 471 DE 2018 - CONTRATAR EL SERVICIO DE PODA DE CESPED EN LA UNIDAD DE CUIDADO ANIMAL - UCA</t>
  </si>
  <si>
    <t xml:space="preserve">7519-10-15-BS010 PRESTAR LOS SERVICIOS PARA CREAR Y ACOMPAÑAR LA CREACIÓN E IMPLEMENTACIÓN DEL OBSERVATORIO SOCIAL </t>
  </si>
  <si>
    <t>FUNC -BS41 AD CTO 280 DE 2018 PRESTAR EL SERVICIO DE MENSAJERIA EXPRESA A NIVEL URBANO, REGIONAL Y NACIONAL, PARA LA DISTRIBUCION DE LA CORRESPONDENCIA GENERADA POR EL INSTITUTO DISTRITAL DE PROTECCION Y BIENESTAR ANIMAL</t>
  </si>
  <si>
    <t>7520-1-15-BS045 ACTUALIZACION Y COMPLEMENTACION DE LOS ESTUDIOS TECNICOS EXISTENTES, DISEÑO DE DETALLE Y PRESUPUESTO DE LA MODERNIZACION DEL SISTEMA ELECTRICO Y RED DE CABLEADO ESTRUCTURADO DE LA UNIDAD DE CUIDADO ANIMAL - UCA</t>
  </si>
  <si>
    <t>7520-4-15-BS021-AUNAR ESFUERZOS FISICOS, LOGISTICOS, HUMANOS, ADMINISTRATIVOS, TECNICOS Y FINANCIEROS PARA PRESTAR EL SERVICIO DE ATENCION MEDICA VETERINARIA Y GENERAR PROTOCOLOS PARA LA IMPLEMENTACION DE METODOLOGIAS DE ESTERILIZACION QUIRURGICA PARA PALOMAS - PLAZA BOLIVAR DE DC</t>
  </si>
  <si>
    <t>7520-5-15-BS016-AUNAR ESFUERZOS TECNICOS, ADMINISTRATIVOS Y FINANCIEROS PARA GARANTIZAR EL BIENESTAR DE LA FAUNA SILVESTRE CUSTODIADA POR EL INSTITUTO DISTRITAL DE PROTECCION Y BIENESTAR ANIMAL EN EL CENTRO DE ATENCION, VALORACION Y REHABILITACION</t>
  </si>
  <si>
    <t>81161801;83111600;</t>
  </si>
  <si>
    <t>7520-1-15-BS009-CONTRATAR LOS SERVICIOS DE COMUNICACIÓN PTT PARA ATENDER LAS NECESIDADES DE COMUNICACIÓN EN DESARROLLO DE LOS PROCESOS DE ATENCION INTEGRAL A LA FAUNA EN EL DISTRITO CAPITAL</t>
  </si>
  <si>
    <t>80111600;</t>
  </si>
  <si>
    <t>7520-1-15-BS010-REALIZAR LA COMPRA DE EQUIPOS TECNOLOGICOS PARA EL DIAGNOSTICO DE LOS ANIMALES A CARGO DEL INSITUTO DISTRITAL DE PROTECCION Y BIENESTAR ANIMAL</t>
  </si>
  <si>
    <t xml:space="preserve">7520-1-5-RH195 PRESTAR LOS SERVICIOS PROFESIONALES PARA REALIZAR LAS ACCIONES JURIDICAS NECESARIAS, RELACIONADAS CON CASOS DE MALTRATO ANIMAL EN EL DISTRITO CAPITAL </t>
  </si>
  <si>
    <t>7520-1-9-RH196 APOYAR LAS ACCIONES DE SENSIBILIZACION REQUERIDAS PARA EL DESARROLLO DEL PROGRAMA DISTRITAL DE HOGARES DE PASO</t>
  </si>
  <si>
    <t>43232305;</t>
  </si>
  <si>
    <t>7520-1-15-BS012-ADQUISICIÓN DE LICENCIAMIENTO E INSTALACIÓN DE UN SOFTWARE PARA EL MANEJO Y CONTROL DE LAS HISTORIAS CLÍNICAS GENERADAS EN LA ATENCIÓN INTEGRAL A LA FAUNA EN EL DISTRITO CAPITAL</t>
  </si>
  <si>
    <t>7520-1-15-BS014-AD CTO 504 DE 2018 - CONTRATAR LOS SERVICIOS PARA LA ATENTCION MEDICA Y DE URGENCIAS VETERINARIAS PARA CANINOS Y FELINOS DE LA CALLE EN EL DISTRITO CAPITAL</t>
  </si>
  <si>
    <t>83000000;</t>
  </si>
  <si>
    <t>7520-1-15-BS004-PAGO DE SERVICIOS PÚBLICOS A LOS EQUIPAMIENTOS A CARGO DE SUBDIRECCIÓN DE ATENCIÓN A LA FAUNA</t>
  </si>
  <si>
    <t>76122003;</t>
  </si>
  <si>
    <t>7520-1-15-BS005- CONTRATAR LOS SERVICIOS DE DISPOSICIÓN FINAL DE RESIDUOS PELIGROSOS, RESULTANTE DE  LAS ACTIVIDADES DESARROLLADAS POR EL IDPYBA</t>
  </si>
  <si>
    <t>7518-4-14-BS004 REORIENTACIÓN DE RECURSOS  - CONCEPTO DE  GASTO 0696</t>
  </si>
  <si>
    <t>7519-10-6-RH024 PRESTAR LOS SERVICIOS PROFESIONALES PARA ADELANTAR LA CONSTRUCCIÓN DE DOCUMENTOS QUE DESARROLLEN LAS GUÍAS TÉCNICAS DE BUENAS PRÁCTICAS EN BIENESTAR ANIMAL, EN EL MARCO DEL PROGRAMA DE INVESTIGACIÓN DEL INSTITUTO.</t>
  </si>
  <si>
    <t>7519-10-6-RH044 PRESTAR LOS SERVICIOS DE APOYO A LA GESTIÓN EN LA IMPLEMENTACIÓN DEL SISTEMA DE INFORMACIÓN GEOGRÁFICO Y DEMOGRAFICO Y LA GENERACIÓN DEL PROYECTO DE OBSERVATORIO DE PROTECCIÓN Y BIENESTAR ANIMAL.</t>
  </si>
  <si>
    <t>7519-8-2-RH048 PRESTAR LOS SERVICIOS PROFESIONALES PARA  ORIENTAR TÉCNICAMENTE LA EJECUCIÓN DE LOS PROCESOS DE SENSIBILIZACIÓN, FORMACIÓN, EDUCACIÓN Y CULTURA CIUDADANA EN TORNO A LA PROTECCIÓN Y BIENESTAR ANIMAL.</t>
  </si>
  <si>
    <t>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</si>
  <si>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7519-8-2-RH056 PRESTAR LOS SERVICIOS PROFESIONALES PARA REALIZAR EL SEGUIMIENTO A LA IMPLEMENTACION DE LA ESTRATEGIA DE SENSIBILIZACION, FORMACION, Y EDUCACION EN EL MARCO DE LA PROTECCION Y BIENESTAR ANIMAL EN EL DISTRITO CAPITAL</t>
  </si>
  <si>
    <t>315</t>
  </si>
  <si>
    <t>7518-1-1-RH001 PRESTAR LOS SERVICIOS DE APOYO A LAS ACTIVIDADES ADMINISTRATIVAS Y OPERATIVAS EN EL MARCO DE LAS FUNCIONES DE LA OFICINA ASESORA DE PLANEACION DEL INSTITUTO DISTRITAL DE PROTECCION Y BIENESTAR ANIMAL EN MATERIA DE PROGRAMACION Y SEGUIMIENTO DE LA INVERSION.</t>
  </si>
  <si>
    <t>7518-1-1-RH0003   PRESTAR LOS SERVICIOS DE APOYO A LAS ACTIVIDADES ADMINISTRATIVAS Y OPERATIVAS EN EL MARCO DE LAS FUNCIONES DE LA OFICINA ASESORA DE PLANEACION DEL INSTITUTO DE PROTECCION Y BIENESTAR ANIMAL EN MATERIA DE PROGRAMACION Y SEGUIMIENTO DE LA INVERSION.</t>
  </si>
  <si>
    <t>7518-1-1-RH0004 PRESTAR LOS SERVICIOS PROFESIONALES DE ASISTENCIA TÉCNICA PARA LOS PROCESOS DE PLANEACIÓN, EJECUCIÓN, Y SEGUIMIENTO DE LOS PROYECTOS DE INVERSIÓN DEL  INSTITUTO DISTRITAL DE PROTECCION Y BIENESTAR ANIMAL.</t>
  </si>
  <si>
    <t>7518-1-1-RH0006- PRESTAR LOS SERVICIOS PROFESIONALES DE ASISTENCIA TÉCNICA PARA LOS PROCESOS DE PLANEACIÓN, EJECUCIÓN, Y SEGUIMIENTO DE LOS PROYECTOS DE INVERSIÓN DEL  INSTITUTO DISTRITAL DE PROTECCION Y BIENESTAR ANIMAL.</t>
  </si>
  <si>
    <t>7518-1-1-RH0007 PRESTAR LOS SEVICIOS PROFESIONALES DE ASISTENCIA TÉCNICA Y FINANCIERA EN LOS PROCESOS DE PLANEACIÓN, EJECUCIÓN, SEGUIMIENTO Y CONTROL PRESUPUESTAL DE LOS PROYECTOS DE INVERSIÓN DEL  INSTITUTO DISTRITAL DE PROTECCION Y BIENESTAR ANIMAL.</t>
  </si>
  <si>
    <t>7518-1-1-RH0009   PRESTAR LOS SEVICIOS PROFESIONALES DE ASISTENCIA TÉCNICA Y FINANCIERA EN LOS PROCESOS DE PLANEACIÓN, EJECUCIÓN, SEGUIMIENTO Y CONTROL PRESUPUESTAL DE LOS PROYECTOS DE INVERSIÓN DEL  INSTITUTO DISTRITAL DE PROTECCION Y BIENESTAR ANIMAL.</t>
  </si>
  <si>
    <t>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t>
  </si>
  <si>
    <t xml:space="preserve">7518-1-1-RH0012 PRESTAR SERVICIOS PARA REALIZAR EL ACOMPAÑAMIENTO, SEGUIMIENTO Y ORIENTACIÓN A LAS ACTIVIDADES ESTRATÉGICAS EN LA MISIONALIDAD Y FUNCIONES DEL  INSTITUTO DISTRITAL DE PROTECCION Y BIENESTAR ANIMAL QUE LE SEAN ASIGNADAS.
</t>
  </si>
  <si>
    <t>7518-5-6-RH0014 PRESTAR LOS SERVICIOS PROFESIONALES ESPECIALIZADOS PARA ASESORAR LAS ACTIVIDADES RELACIONADAS CON LA GESTION CONTRACTUAL EN LAS ETAPAS PRECONTRACTUAL, CONTRACTUAL Y POSTCONTRACTUAL EN EL INSTITUTO DISTRITAL DE PROTECCIÓN Y BIENESTAR ANIMAL</t>
  </si>
  <si>
    <t>7518-1-1-RH0015 PRESTAR LOS SERVICIOS PROFESIONALES PARA ORIENTAR TECNICAMENTE LOS PROCESOS DE PLANEACION ESTRATEGICA QUE SE DESARROLLEN EN EL MARCO DE LA MISIONALIDAD DEL INSTITUTO</t>
  </si>
  <si>
    <t>7518-1-1-RH0016 PRESTAR LOS SERVICIOS PROFESIONALES PARA ORIENTAR TECNICAMENTE LOS PROCESOS DE PLANEACION ESTRATEGICA QUE SE DESARROLLEN EN EL MARCO DE LA MISIONALIDAD DEL INSTITUTO</t>
  </si>
  <si>
    <t>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</si>
  <si>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</si>
  <si>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</si>
  <si>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</si>
  <si>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</si>
  <si>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</si>
  <si>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</si>
  <si>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</si>
  <si>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7518-1-1-RH0029 PRESTAR LOS SERVICIOS PROFESIONALES DE ASISTENCIA TECNICA Y FINANCIERA A LOS PROYECTOS DEL INSTITUTO EN ESPECIAL LO RELACIONADO CON ESTRUCTURACION Y CONSOLIDACION DE COSTOS E INFORMACION DE LOS PROYECTOS DEL INSTITUTO</t>
  </si>
  <si>
    <t>7518-5-5-RH0032 PRESTAR LOS SERVICIOS PROFESIONALES PARA EL ÁREA DE TALENTO HUMANO EN LA PROYECCIÓN Y DESARROLLO DE LOS PROCESOS DEL SISTEMA DE GESTIÓN DE LA SEGURIDAD Y SALUD EN EL TRABAJO, EN ALINEACIÓN CON EL MODELO INTEGRADO DE PLANEACION Y GESTION  - MIPG; ASI COMO EN EL DESARROLLO DE ACTIVIDADES DE BIENESTAR SOCIAL, INCENTIVOS Y CAPACITACIÓN DEL INSTITUTO DISTRITAL DE PROTECCIÓN Y BIENESTAR ANIMAL.</t>
  </si>
  <si>
    <t>7518-5-5-RH0034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</si>
  <si>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7518-3-8-RH0035 PRESTAR LOS SERVICIOS DE APOYO A LA GESTIÓN PARA REALIZAR LA PREPRODUCCIÓN, PRODUCCIÓN Y EDICIÓN FOTOGRÁFICA Y AUDIOVISUAL DE LA ESTRATEGIA DE COMUNICACIONES DEL INSTITUTO DISTRITAL DE PROTECCIÓN
Y BIENESTAR ANIMAL</t>
  </si>
  <si>
    <t>7518-3-8-RH0036 PRESTAR LOS SERVICIOS PROFESIONALES PARA LA COORDINACIÓN DE LA ESTRATEGIA DIGITAL Y  LA ADMINISTRACIÓN DE LAS REDES SOCIALES DEL INSTITUTO DISTRITAL DE PROTECCIÓN Y BIENESTAR ANIMAL, EN EL MARCO DE LA ESTRATEGIA DE COMUNICACIONES DE LA ENTIDAD.</t>
  </si>
  <si>
    <t>7518-3-8-RH0037 PRESTAR LOS SERVICIOS PROFESIONALES ESPECIALIZADOS PARA REALIZAR ACTIVIDADES DE COMUNICACIÓN EXTERNAS QUE PERMITAN POSICIONAR LOS MENSAJES INSTITUCIONALES EN LOS DISTINTOS GRUPOS DE INTERÉS PARA LA ENTIDAD</t>
  </si>
  <si>
    <t>7518-3-8-RH0038 PRESTAR LOS SERVICIOS DE APOYO A LA ESTRATEGIA DE COMUNICACIONES PARA REALIZAR EL DISEÑO DE LAS PIEZAS DE COMUNICACIÓN GRAFICA, VISUAL Y DIGITAL DEL INSTITUTO DISTRITAL DE PROTECCIÓN Y BIENESTAR ANIMAL</t>
  </si>
  <si>
    <t>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</si>
  <si>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</si>
  <si>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7518-3-8-RH0043 PRESTAR LOS SERVICIOS DE APOYO A LA GESTIÓN PARA REALIZAR LA POSPRODUCCIÓN Y EDICIÓN FOTOGRÁFICA Y AUDIOVISUAL DE  LA ESTRATEGIA DE COMUNICACIONES DEL INSTITUTO DISTRITAL DE PROTECCIÓN  Y BIENESTAR ANIMAL.</t>
  </si>
  <si>
    <t>7518-3-8-RH0045   PRESTAR LOS SERVICIOS DE APOYO A LA GESTIÓN PARA REALIZAR LA POSPRODUCCIÓN Y EDICIÓN FOTOGRÁFICA Y AUDIOVISUAL DE  LA ESTRATEGIA DE COMUNICACIONES DEL INSTITUTO DISTRITAL DE PROTECCIÓN  Y BIENESTAR ANIMAL.</t>
  </si>
  <si>
    <t>7518-3-8-RH0046 PRESTAR LOS SERVICIOS DE APOYO A LA GESTIÓN PARA REALIZAR LA PREPRODUCCIÓN, PRODUCCIÓN Y EDICIÓN FOTOGRÁFICA Y AUDIOVISUAL DE LA ESTRATEGIA DE COMUNICACIONES DEL INSTITUTO DISTRITAL DE PROTECCIÓN
Y BIENESTAR ANIMAL</t>
  </si>
  <si>
    <t>7518-3-8-RH0048   PRESTAR LOS SERVICIOS DE APOYO A LA GESTIÓN PARA REALIZAR LA PREPRODUCCIÓN, PRODUCCIÓN Y EDICIÓN FOTOGRÁFICA Y AUDIOVISUAL DE LA ESTRATEGIA DE COMUNICACIONES DEL INSTITUTO DISTRITAL DE PROTECCIÓN
Y BIENESTAR ANIMAL</t>
  </si>
  <si>
    <t>7518-3-8-RH0049 PRESTAR LOS SERVICIOS DE APOYO A LA GESTIÓN ADMINISTRATIVA DEL EQUIPO DE  COMUNICACIONES DEL INSTITUTO DISTRITAL DE PROTECCIÓN Y BIENESTAR ANIMAL</t>
  </si>
  <si>
    <t>7518-4-4-RH0050 PRESTAR LOS SERVICIOS PROFESIONALES PARA COORDINAR LAS ACCIONES PROCESOS Y ACTIVIDADES EN TORNO A LOS PROCESOS TECNOLÓGICOS Y DE SISTEMAS DEL INSTITUTO DISTRITAL DE PROTECCIÓN Y BIENESTAR ANIMAL</t>
  </si>
  <si>
    <t>7518-4-4-RH0051 PRESTAR LOS SERVICIOS PROFESIONALES PARA COORDINAR LAS ACCIONES PROCESOS Y ACTIVIDADES EN TORNO A LOS PROCESOS TECNOLÓGICOS Y DE SISTEMAS DEL INSTITUTO DISTRITAL DE PROTECCIÓN Y BIENESTAR ANIMAL</t>
  </si>
  <si>
    <t>7518-4-4-RH0053 PRESTAR LOS SERVICIOS PROFESIONALES PARA APOYAR LAS ACTIVIDADES DE LOS PROCESOS TECNOLÓGICOS Y DE SISTEMAS DEL INSTITUTO DISTRITAL DE PROTECCIÓN Y BIENESTAR ANIMAL</t>
  </si>
  <si>
    <t>7518-4-4-RH0056 PRESTAR LOS SERVICIOS DE APOYO TÉCNICO EN EL MANEJO DE LOS PROCESOS TECNOLÓGICOS Y DE SISTEMAS DEL INSTITUTO DE PROTECCIÓN Y BIENESTAR ANIMAL</t>
  </si>
  <si>
    <t>7518-4-4-RH0057 PRESTAR LOS SERVICIOS DE APOYO TÉCNICO EN EL MANEJO DE LOS PROCESOS TECNOLÓGICOS Y DE SISTEMAS DEL INSTITUTO DE PROTECCIÓN Y BIENESTAR ANIMAL</t>
  </si>
  <si>
    <t>7518-4-4-RH0059 PRESTAR LOS SERVICIOS DE APOYO TÉCNICO COMO WEB MASTER , PRUEBAS E IMPLANTACIÓN DE SISTEMAS DE INFORMACIÓN,  PROGRAMAS INFORMÁTICOS, Y MEJORA DE SOFTWARE .</t>
  </si>
  <si>
    <t>7518-5-3-RH0060 PRESTAR LOS SERVICIOS DE APOYO A LA GESTIÓN PARA LA ATENCIÓN EN LOS PROCESOS DE ATENCIÓN AL CIUDADANO Y DAR RESPUESTA A  LAS QUEJAS Y RECLAMOS DEL INSTITUTO DISTRITAL DE PROTECCIÓN Y BIENESTAR ANIMAL  A TRÁVES DE LOS CANALES DE  ATENCIÓN HABILITADOS.</t>
  </si>
  <si>
    <t>7518-5-3-RH0061 PRESTAR LOS SERVICIOS DE APOYO A LA GESTIÓN PARA LA ATENCIÓN EN LOS PROCESOS DE ATENCIÓN AL CIUDADANO Y DAR RESPUESTA A  LAS QUEJAS Y RECLAMOS DEL INSTITUTO DISTRITAL DE PROTECCIÓN Y BIENESTAR ANIMAL  A TRÁVES DE LOS CANALES DE  ATENCIÓN HABILITADOS.</t>
  </si>
  <si>
    <t>7518-5-3-RH0063 PRESTAR LOS SERVICIOS DE APOYO A LA GESTIÓN EN LOS PROCESOS DE ATENCIÓN AL CIUDADANO, EN  PETICIONES, QUEJAS, RECLAMOS Y SUGERENCIAS  DEL INSTITUTO DISTRITAL DE PROTECCIÓN Y BIENESTAR ANIMAL  A TRÁVES DE LOS CANALES DE  ATENCIÓN HABILITADOS.</t>
  </si>
  <si>
    <t>7518-5-3-RH0064 PRESTAR SERVICIOS PROFESIONALES PARA  APOYAR  EL PROCEDIMIENTO  DE SERVICIO AL CIUDADANO, MEDIANTE LA ORIENTACIÓN EN LOS TRÁMITES, SERVICIOS Y RADICACIÓN DE LA DOCUMENTACIÓN EN LOS CANALES DE ATENCIÓN HABILITADOS.</t>
  </si>
  <si>
    <t>7518-5-3-RH0065 PRESTAR SERVICIOS PROFESIONALES PARA  APOYAR  EL PROCEDIMIENTO  DE SERVICIO AL CIUDADANO, MEDIANTE LA ORIENTACIÓN EN LOS TRÁMITES, SERVICIOS Y RADICACIÓN DE LA DOCUMENTACIÓN EN LOS CANALES DE ATENCIÓN HABILITADOS.</t>
  </si>
  <si>
    <t>7518-5-3-RH0067 PRESTAR LOS SERVICIOS DE APOYO A LA GESTIÓN PARA IMPLEMENTAR  LOS PROCESOS DE ATENCIÓN AL CIUDADANO, PETICIONES, QUEJAS, SOLICITUDES Y RECLAMOS DEL INSTITUTO DISTRITAL DE PROTECCIÓN Y BIENESTAR ANIMAL A TRÁVES DE LOS CANALES DE  ATENCIÓN HABILITADOS.</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</si>
  <si>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</si>
  <si>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7518-5-3-RH0071 PRESTAR LOS SERVICIOS PROFESIONALES EN EL MARCO DEL DIRECCIONAMIENTO ESTRATÉGICO Y DE LA POLÍTICA PÚBLICA DE ATENCIÓN AL CIUDADANO</t>
  </si>
  <si>
    <t>7518-5-3-RH0073 PRESTAR SERVICIOS DE APOYO TÉCNICO EN LA IMPLEMENTACIÓN DEL PROCEDIMIENTO DE SERVICIO AL CIUDADANO, MEDIANTE LA ORIENTACIÓN EN LOS TRÁMITES, SERVICIOS Y RADICACIÓN DE LA DOCUMENTACIÓN EN LOS CANALES DE ATENCIÓN HABILITADOS.</t>
  </si>
  <si>
    <t>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</si>
  <si>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</si>
  <si>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</si>
  <si>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7518-5-6-RH0078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</si>
  <si>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7518-6-11-RH0079 PRESTAR LOS SERVICIOS DE APOYO A LA GESTIÓN EN EL DESARROLLO DE LOS PROCESOS DE TESORERIA Y FINANCIEROS DEL INSTITUTO DISTRITAL DE PROTECCIÓN Y BIENESTAR ANIMAL</t>
  </si>
  <si>
    <t>7518-6-11-RH0080 PRESTAR LOS SERVICIOS DE APOYO A LA GESTIÓN EN EL DESARROLLO DE LOS PROCESOS DE TESORERIA Y FINANCIEROS DEL INSTITUTO DISTRITAL DE PROTECCIÓN Y BIENESTAR ANIMAL</t>
  </si>
  <si>
    <t>7518-6-9-RH0082 PRESTAR LOS SERVICIOS DE APOYO PARA LAS ACTIVIDADES LOGISTICAS Y OPERATIVAS RELACIONADAS CON EL ALMACEN, ARCHIVO Y LAS DEMAS QUE SEAN REQUERIDAS PARA GARANTIZAR EL BUEN FUNCIONAMIENTO DEL INSTITUTO</t>
  </si>
  <si>
    <t>7518-6-9-RH0084   PRESTAR LOS SERVICIOS DE APOYO PARA LAS ACTIVIDADES LOGISTICAS Y OPERATIVAS RELACIONADAS CON EL ALMACEN, ARCHIVO Y LAS DEMAS QUE SEAN REQUERIDAS PARA GARANTIZAR EL BUEN FUNCIONAMIENTO DEL INSTITUTO</t>
  </si>
  <si>
    <t>7518-5-6-RH0085 PRESTAR LOS SERVICIOS DE APOYO A LA GESTIÓN DE LOS PROCESOS CONTRACTUALES Y FINANCIEROS EN EL MARCO DEL DESARROLLO Y FORTALECIMIENTO INSTITUCIONAL DEL INSTITUTO DISTRITAL DE PROTECCIÓN Y BIENESTAR ANIMAL.</t>
  </si>
  <si>
    <t>7518-5-6-RH0086 PRESTAR LOS SERVICIOS DE APOYO A LA GESTIÓN DE LOS PROCESOS CONTRACTUALES Y FINANCIEROS EN EL MARCO DEL DESARROLLO Y FORTALECIMIENTO INSTITUCIONAL DEL INSTITUTO DISTRITAL DE PROTECCIÓN Y BIENESTAR ANIMAL.</t>
  </si>
  <si>
    <t>7518-5-6-RH0087 PRESTAR LOS SERVICIOS PROFESIONALES PARA REALIZAR LAS ACTIVIDADES RELACIONADAS CON LA GESTIÓN CONTRACTUAL  DEL INSTITUTO DISTRITAL DE PROTECCIÓN Y BIENESTAR ANIMAL.</t>
  </si>
  <si>
    <t>7518-5-6-RH0088 PRESTAR LOS SERVICIOS PROFESIONALES PARA ACOMPAÑAR ACTIVIDADES DE NATURALEZA PRECONTRACTUAL, CONTRACTUAL Y POSTCONTRACTUAL DEL INSTITUTO DISTRITAL DE PROTRECCIÓN Y BIENESTAR ANIMAL</t>
  </si>
  <si>
    <t>7518-5-6-RH0089 PRESTAR LOS SERVICIOS PROFESIONALES PARA ACOMPAÑAR ACTIVIDADES DE NATURALEZA PRECONTRACTUAL, CONTRACTUAL Y POSTCONTRACTUAL DEL INSTITUTO DISTRITAL DE PROTRECCIÓN Y BIENESTAR ANIMAL</t>
  </si>
  <si>
    <t>7518-5-6-RH0091 PRESTAR SERVICIOS PROFESIONALES PARA  LA PROYECCIÓN Y REVISIÓN ECONÓMICA Y FINANCIERA DE ANÁLISIS DEL SECTOR, REPORTE A ENTES DE CONTROL, REALIZACIÓN DE CONCEPTOS, MODIFICACIONES CONTRACTUALES Y LIQUIDACIONES REQUERIDAS.</t>
  </si>
  <si>
    <t>7518-5-6-RH0092 PRESTAR SERVICIOS PROFESIONALES PARA  LA PROYECCIÓN Y REVISIÓN ECONÓMICA Y FINANCIERA DE ANÁLISIS DEL SECTOR, REPORTE A ENTES DE CONTROL, REALIZACIÓN DE CONCEPTOS, MODIFICACIONES CONTRACTUALES Y LIQUIDACIONES REQUERIDAS.</t>
  </si>
  <si>
    <t>7518-5-6-RH0094 PRESTAR LOS SERVICIOS DE APOYO A LA GESTIÓN CONTRACTUAL, EN LAS LABORES ASISTENCIALES Y ADMINISTRATIVAS RELACIONADAS CON LOS PROCESOS PRECONTRACTUALES, CONTRACTUALES Y POS CONTRACTUALES, MANEJO DEL ARCHIVO Y EN LAS DEMÁS ACTIVIDADES QUE  SE REQUIERAN.</t>
  </si>
  <si>
    <t>7518-5-6-RH0095 PRESTAR LOS SERVICIOS DE APOYO A LA GESTIÓN CONTRACTUAL, EN LAS LABORES ASISTENCIALES Y ADMINISTRATIVAS RELACIONADAS CON LOS PROCESOS PRECONTRACTUALES, CONTRACTUALES Y POS CONTRACTUALES, MANEJO DEL ARCHIVO Y EN LAS DEMÁS ACTIVIDADES QUE  SE REQUIERAN.</t>
  </si>
  <si>
    <t>7518-5-6-RH0097 PRESTAR LOS SERVICIOS PROFESIONALES PARA REALIZAR LABORES ADMINISTRATIVAS Y DE CONTROL DE LOS PROCESOS QUE SE ADELANTAN EN EL MARCO DE LAS FUNCIONES DE LA SUBDIRECCION DE GESTION CORPORATIVA</t>
  </si>
  <si>
    <t>7518-5-6-RH0100 PRESTAR LOS SERVICIOS PROFESIONALES PARA REALIZAR ACTIVIDADES DE NATURALEZA  CONTRACTUAL Y DISCIPLINARIA QUE REQUIERA EL INSTITUTO DISTRITAL DE PROTECCIÓN Y BIENESTAR ANIMAL.</t>
  </si>
  <si>
    <t>7518-5-6-RH0102   PRESTAR LOS SERVICIOS PROFESIONALES PARA REALIZAR ACTIVIDADES DE NATURALEZA  CONTRACTUAL Y DISCIPLINARIA QUE REQUIERA EL INSTITUTO DISTRITAL DE PROTECCIÓN Y BIENESTAR ANIMAL.</t>
  </si>
  <si>
    <t>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</si>
  <si>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</si>
  <si>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7518-5-7-RH0106 APOYAR EN LAS LABORES ASISTENCIALES, ADMINISTRATIVAS Y JURÍDICAS DE ASUNTOS RELACIONADOS CON EL FUNCIONAMIENTO DEL INSTITUTO DISTRITAL DE PROTECCIÓN Y BIENESTAR ANIMAL.</t>
  </si>
  <si>
    <t>7518-5-7-RH0108   APOYAR EN LAS LABORES ASISTENCIALES, ADMINISTRATIVAS Y JURÍDICAS DE ASUNTOS RELACIONADOS CON EL FUNCIONAMIENTO DEL INSTITUTO DISTRITAL DE PROTECCIÓN Y BIENESTAR ANIMAL.</t>
  </si>
  <si>
    <t>7518-5-7-RH0109 PRESTAR LOS SERVICIOS DE APOYO ASISTENCIAL EN LAS LABORES ADMINISTRATIVAS RELACIONADAS CON LA DEFENSA JUDICIAL DEL INSTITUTO DISTRITAL DE PROTECCIÓN Y BIENESTAR ANIMAL EN LOS PROCESOS EN LOS QUE ESTE ACTÚE COMO DEMANDANTE, DEMANDADO O COADYUVANTE.</t>
  </si>
  <si>
    <t>7518-5-7-RH0110 PRESTAR LOS SERVICIOS DE APOYO ASISTENCIAL EN LAS LABORES ADMINISTRATIVAS RELACIONADAS CON LA DEFENSA JUDICIAL DEL INSTITUTO DISTRITAL DE PROTECCIÓN Y BIENESTAR ANIMAL EN LOS PROCESOS EN LOS QUE ESTE ACTÚE COMO DEMANDANTE, DEMANDADO O COADYUVANTE.</t>
  </si>
  <si>
    <t>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t>
  </si>
  <si>
    <t>7518-5-7-RH0112 PRESTAR LOS SERVICIOS PROFESIONALES  PARA ANALIZAR, INTERPRETAR, TRÁMITAR Y SOLUCIONAR LOS ASUNTOS DE CARÁCTER NORMATIVO QUE SURJAN DEL DESARROLLO Y EJECUCION DE LAS FUNCIONES DEL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</si>
  <si>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</si>
  <si>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7518-5-7-RH0115 PRESTAR LOS SERVICIOS PROFESIONALES PARA LLEVAR A CABO GESTIONES DE ORDEN JURIDICO Y JUDICIAL RELACIONADAS CON LA DEFENSA JUDICIAL DEL INSTITUTO DISTRITAL DE PROTECCIÓN Y BIENESTAR ANIMAL.</t>
  </si>
  <si>
    <t>7518-5-7-RH0116 PRESTAR LOS SERVICIOS PROFESIONALES PARA LLEVAR A CABO GESTIONES DE ORDEN JURIDICO Y JUDICIAL RELACIONADAS CON LA DEFENSA JUDICIAL DEL INSTITUTO DISTRITAL DE PROTECCIÓN Y BIENESTAR ANIMAL.</t>
  </si>
  <si>
    <t>7518-5-7-RH0118 PRESTAR LOS SERVICIOS PROFESIONALES PARA LIDERAR TODAS LAS GESTIONES JURÍDICAS NECESARIAS DIRIGIDAS A LA DEFENSA JUDICIAL DEL INSTITUTO DISTRITAL DE PROTECCIÓN Y BIENESTAR ANIMAL.</t>
  </si>
  <si>
    <t>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t>
  </si>
  <si>
    <t>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</si>
  <si>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7518-5-7-RH0122 PRESTAR LOS SERVICIOS PROFESIONALES PARA LLEVAR A CABO GESTIONES DE ORDEN JURIDICO Y JUDICIAL RELACIONADAS CON LA DEFENSA JUDICIAL DEL INSTITUTO DISTRITAL DE PROTECCIÓN Y BIENESTAR ANIMAL.</t>
  </si>
  <si>
    <t>7518-5-7-RH0123 PRESTAR LOS SERVICIOS PROFESIONALES PARA LLEVAR A CABO GESTIONES DE ORDEN JURIDICO Y JUDICIAL RELACIONADAS CON LA DEFENSA JUDICIAL DEL INSTITUTO DISTRITAL DE PROTECCIÓN Y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</si>
  <si>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</si>
  <si>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7518-5-7-RH0126 PRESTAR LOS SERVICIOS PROFESIONALES  PARA ANALIZAR, INTERPRETAR, TRÁMITAR Y SOLUCIONAR LOS ASUNTOS DE CARÁCTER NORMATIVO QUE SURJAN DEL DESARROLLO Y EJECUCION DE LAS FUNCIONES DEL INSTITUTO DISTRITAL DE PROTECCIÓN Y BIENESTAR ANIMAL.</t>
  </si>
  <si>
    <t>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t>
  </si>
  <si>
    <t xml:space="preserve">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t>
  </si>
  <si>
    <t>7521-1-2-RH063 REALIZAR EL SEGUIMIENTO EN LA IMPLEMENTACION DEL PROGRAMA INTEGRAL DE ESTERILIZACION CANINA Y FELINA EN HOGARES DE ESTRATO 1,2 Y 3 EN EL DISTRITO CAPITAL</t>
  </si>
  <si>
    <t>7521-1-2-RH064 REALIZAR BASES DE DATOS, REPORTES E INDICADORES DEL PROGRAMA INTEGRAL DE ESTERILIZACION CANINA Y FELINA EN HOGARES DE ESTRATOS 1,2 Y 3 EN EL DISTRITO CAPITAL</t>
  </si>
  <si>
    <t>7521-1-2-RH065 REALIZAR BASES DE DATOS, REPORTES E INDICADORES DEL PROGRAMA INTEGRAL DE ESTERILIZACION CANINA Y FELINA EN HOGARES DE ESTRATOS 1,2 Y 3 EN EL DISTRITO CAPITAL</t>
  </si>
  <si>
    <t>7521-2-3-RH066 GENERAR ESPACIOS CON LA COMUNIDAD PARA LA EJECUCION DE LAS ACTIVIDADES DE LA ESTRATEGIA CAPTURA-ESTERILIZA Y SUELTA DE ANIMALES ABANDONADOS Y HABITABILIDAD EN CALLE EN EL DISTRITO CAPITAL</t>
  </si>
  <si>
    <t>7519-5-4-RH072 PRESTAR LOS SERVICIOS PROFESIONALES PARA ADELANTAR LAS ACTIVIDADES RELACIONADAS CON LOS PROCESOS DE SOPORTE, MEJORAS Y PUBLICACIONES DEL SISTEMA DE INFORMACIÓN MISIONAL Y SISTEMAS COMPLEMENTARIOS, QUE REQUIERA EL INSTITUTO DISTRITAL DE PROTECCIÓN Y BIENESTAR ANIMAL.</t>
  </si>
  <si>
    <t>7519-10-6-RH139 PRESTAR LOS SERVICIOS DE APOYO A LA GESTIÓN EN LA IMPLEMENTACIÓN DEL SISTEMA DE INFORMACIÓN GEOGRÁFICO Y DEMOGRAFÍA Y LA GENERACIÓN DEL PROYECTO DE OBSERVATORIO DE PROTECCIÓN Y BIENESTAR ANIMAL</t>
  </si>
  <si>
    <t>7519-8-1-RH049 ADICION CONTRATO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</si>
  <si>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</si>
  <si>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45</t>
  </si>
  <si>
    <t>135</t>
  </si>
  <si>
    <t>7519-5-4-RH156 PRESTAR LOS SERVICIOS PROFESIONALES PARA ADELANTAR LAS ACTIVIDADES RELACIONADAS CON LOS PROCESOS DE SOPORTE, MEJORAS Y PUBLICACIONES DEL SISTEMA DE INFORMACIÓN MISIONAL Y SISTEMAS COMPLEMENTARIOS, QUE REQUIERA EL INSTITUTO DISTRITAL DE PROTECCIÓN Y BIENESTAR ANIMAL.</t>
  </si>
  <si>
    <t>225</t>
  </si>
  <si>
    <t>7519-10-6-RH024-ADICION CONTRATO  PRESTAR LOS SERVICIOS PROFESIONALES PARA ADELANTAR LA CONSTRUCCIÓN DE DOCUMENTOS QUE DESARROLLEN LAS GUÍAS TÉCNICAS DE BUENAS PRÁCTICAS EN BIENESTAR ANIMAL, EN EL MARCO DEL PROGRAMA DE INVESTIGACIÓN DEL INSTITUTO.</t>
  </si>
  <si>
    <t>7519-10-6-RH120-PRESTAR LOS SERVICIOS PROFESIONALES PARA ADELANTAR LA CONSTRUCCIÓN DE DOCUMENTOS QUE DESARROLLEN LAS GUÍAS TÉCNICAS DE BUENAS PRÁCTICAS EN BIENESTAR ANIMAL, EN EL MARCO DEL PROGRAMA DE INVESTIGACIÓN DEL INSTITUTO.</t>
  </si>
  <si>
    <t>FUNC -RH001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t>
  </si>
  <si>
    <t>FUNC -RH002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t>
  </si>
  <si>
    <t>FUNC -RH003 PRESTAR LOS SERVICIOS PROFESIONALES ESPECIALIZADOS PARA ASESORAR A LA DIRECCIÓN EN LOS PROCESOS Y REQUERIMIENTOS DE LOS ÓRGANOS DE  REALIZAR SEGUIMIENTO AL CUMPLIMIENTO DE LA LEY DE TRANSPARENCIA Y EL ESTATUTO ANTI CORRUPCIÓN Y BRINDAR ASESORÍA A LAS SUBDIRECCIONES DEL INSTITUTO DISTRITAL DE PROTECCIÓN Y BIENESTAR ANIMAL</t>
  </si>
  <si>
    <t>FUNC -RH004 PRESTAR LOS SERVICIOS PROFESIONALES PARA ORIENTAR, REVISAR, EJECUTAR Y BRINDAR SOPORTE CONTABLE Y PRESUPUESTAL, EN EL DESARROLLO DE LOS PROCESOS FINANCIEROS EN EL MARCO DE LA PROTECCION Y BIENESTAR ANIMAL.</t>
  </si>
  <si>
    <t>FUNC -RH005 PRESTAR LOS SERVICIOS PROFESIONALES ESPECIALIZADOS PARA  ORIENTAR, REVISAR, EJECUTAR Y BRINDAR SOPORTE PRESUPUESTAL Y ADMINISTRATIVO, EN LOS TEMAS FINANCIEROS EN ESPECIAL EL SEGUIMIENTO Y CONTROL DE LOS RECURSOS A CARGO DE LA SUBDIRECCION CORPORATIVA</t>
  </si>
  <si>
    <t xml:space="preserve">FUNC -RH006 
“PRESTAR LOS SERVICIOS PROFESIONALES PARA APOYAR LAS LABORES PROPIAS DE INVENTARIOS, ALMACÉN Y APOYAR LAS LABORES LOGISTICAS  DEL INSTITUTO DISTRITAL DE PROTECCIÓN Y BIENESTAR ANIMAL” 
                          </t>
  </si>
  <si>
    <t xml:space="preserve">FUNC -RH007 
“PRESTAR LOS SERVICIOS PROFESIONALES PARA APOYAR LAS LABORES PROPIAS DE INVENTARIOS, ALMACÉN Y APOYAR LAS LABORES LOGISTICAS  DEL INSTITUTO DISTRITAL DE PROTECCIÓN Y BIENESTAR ANIMAL” 
                          </t>
  </si>
  <si>
    <t xml:space="preserve">FUNC -RH008 
“PRESTAR LOS SERVICIOS PROFESIONALES PARA APOYAR LAS LABORES PROPIAS DE INVENTARIOS, ALMACÉN Y APOYAR LAS LABORES LOGISTICAS  DEL INSTITUTO DISTRITAL DE PROTECCIÓN Y BIENESTAR ANIMAL” 
                          </t>
  </si>
  <si>
    <t>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</si>
  <si>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 xml:space="preserve">FUNC -RH010 PRESTAR SERVICIOS PROFESIONALES  PARA REALIZAR ACTIVIDADES RELACIONADAS CON LA GESTIÓN PARA LA OBTENCIÓN DE RECURSOS DE COOPERACIÓN NACIONAL E INTERNACIONAL Y LA GENERACIÓN DE  ALIANZAS ESTRATÉGICAS RELACIONADAS CON LA MISIONALIDAD DE LA ENTIDAD. </t>
  </si>
  <si>
    <t xml:space="preserve">FUNC -RH011 PRESTAR SERVICIOS PROFESIONALES  PARA REALIZAR ACTIVIDADES RELACIONADAS CON LA GESTIÓN PARA LA OBTENCIÓN DE RECURSOS DE COOPERACIÓN NACIONAL E INTERNACIONAL Y LA GENERACIÓN DE  ALIANZAS ESTRATÉGICAS RELACIONADAS CON LA MISIONALIDAD DE LA ENTIDAD. </t>
  </si>
  <si>
    <t>FUNC -RH012 PRESTAR LOS SERVICIOS PROFESIONALES PARA LA GESTION DE LAS ACTIVIDADES ADMINISTRATIVAS RELACIONADAS CON TALENTO HUMANO, ASI COMO LAS DEMAS QUE LE SEAN REQUERIDAS</t>
  </si>
  <si>
    <t>FUNC -RH013 REORIENTACIÓN</t>
  </si>
  <si>
    <t>FUNC -RH014 PRESTAR SUS SERVICIOS COMO CONDUCTOR DEL INSTITUTO DISTRITAL DE PROTECCIÓN Y BIENESTAR ANIMAL</t>
  </si>
  <si>
    <t>FUNC -RH015 PRESTAR LOS SERVICIOS DE APOYO A LA GESTIÓN EN TODAS LAS ACTIVIDADES Y PROCESOS DE ARCHIVO Y GESTIÓN DOCUMENTAL DEL INSTITUTO DISTRITAL DE PROTECCIÓN Y BIENESTAR ANIMAL</t>
  </si>
  <si>
    <t>FUNC -RH016 PRESTAR LOS SERVICIOS DE APOYO A LA GESTIÓN EN TODAS LAS ACTIVIDADES Y PROCESOS DE ARCHIVO Y GESTIÓN DOCUMENTAL DEL INSTITUTO DISTRITAL DE PROTECCIÓN Y BIENESTAR ANIMAL</t>
  </si>
  <si>
    <t>FUNC -RH017  PRESTAR LOS SERVICIOS DE APOYO A LA GESTIÓN EN EL DESARROLLO DE LOS PROCESOS CONTABLES DEL INSTITUTO DISTRITAL DE PROTECCIÓN  Y BIENESTAR ANIMAL</t>
  </si>
  <si>
    <t>FUNC -RH018  PRESTAR LOS SERVICIOS DE APOYO A LA GESTIÓN EN EL DESARROLLO DE LOS PROCESOS CONTABLES DEL INSTITUTO DISTRITAL DE PROTECCIÓN  Y BIENESTAR ANIMAL</t>
  </si>
  <si>
    <t>FUNC -RH019 REORIENTACIÓN</t>
  </si>
  <si>
    <t>FUNC -RH020 REORIENTACIÓN</t>
  </si>
  <si>
    <t>FUNC -RH021 REORIENTACIÓN</t>
  </si>
  <si>
    <t>7520-1-15-BS001-ARRENDAMIENTO DE UN INMUEBLE PARA EL FUNCIONAMIENTO DEL INSTITUTO DISTRITAL DE PROTECCION Y BIENESTAR ANIMAL.</t>
  </si>
  <si>
    <t>70141605; 72102104; 78141603; 72102103; 72102106</t>
  </si>
  <si>
    <t>7520-1-15-BS025-AD CTO 434 DE 2018 - CONTRATAR EL SERVICIO DE FUMIGACIÓN Y MANEJO INTEGRADO PARA EL CONTROL DE PLAGAS EN LAS INSTALACIONES DE LA UNIDAD DE CUIDADO ANIMAL</t>
  </si>
  <si>
    <t xml:space="preserve">7521-1-15-BS004 ARRENDAMIENTO DE UN INMUEBLE PARA EL FUNCIONAMIENTO DEL INSTITUTO DISTRITAL DE PROTECCION Y BIENESTAR ANIMAL </t>
  </si>
  <si>
    <t>7520-1-15-BS033-CONTRATAR LA OBRA DE RED ELECTRICA PARA LA UNIDAD DE CUIDADO ANIMAL - UCA</t>
  </si>
  <si>
    <t>70141605;72102104;78141603;72102103;72102106;</t>
  </si>
  <si>
    <t>7520-1-15-BS029-CONTRATAR EL SERVICIO DE FUMIGACIÓN Y MANEJO INTEGRADO PARA EL CONTROL DE PLAGAS EN LAS INSTALACIONES DE LA UNIDAD DE CUIDADO ANIMAL</t>
  </si>
  <si>
    <t>7520-1-15-BS038-PAGO DE PASIVO - CONTRATAR EL SERVICIO INTEGRAL DE CUSTODIA Y MANUTENCION PARA LOS ANIMALES REMITIDOS POR EL INSTITUTO DISTRITAL DE PROTECCION Y BIENESTAR ANIMAL</t>
  </si>
  <si>
    <t>FUNC -BS18 CONTRATAR EL SERVICIO DE TELECOMUNICACIONES A TRÁVES DE INTERNET PARA SOPORTAR LA GESTIÓN INSTITUCIONAL.</t>
  </si>
  <si>
    <t>FUNC -BS19 CONTRATAR EL SERVICIO DE TELECOMUNICACIONES A TRÁVES DE INTERNET PARA SOPORTAR LA GESTIÓN INSTITUCIONAL.</t>
  </si>
  <si>
    <t>86101705; 93141506</t>
  </si>
  <si>
    <t>FUNC -BS32 PRESTAR LOS SERVICIOS PARA DESARROLLAR LAS ACTIVIDADES CONTEMPLADAS EN EL PROGRAMA DE BIENESTAR SOCIAL E INCENTIVOS Y EL PLAN INSTITUCIONAL DE CAPACITACIÓN DEL INSTITUTO DISTRITAL DE PROTECCIÓN Y BIENESTAR ANIMAL.</t>
  </si>
  <si>
    <t>FUNC -BS33 PRESTAR LOS SERVICIOS PARA DESARROLLAR LAS ACTIVIDADES CONTEMPLADAS EN EL PROGRAMA DE BIENESTAR SOCIAL E INCENTIVOS Y EL PLAN INSTITUCIONAL DE CAPACITACIÓN DEL INSTITUTO DISTRITAL DE PROTECCIÓN Y BIENESTAR ANIMAL.</t>
  </si>
  <si>
    <t>7519-8-15-BS006 ARRENDAMIENTO DE UN INMUEBLE PARA EL FUNCIONAMIENTO DEL INSTITUTO DISTRITAL DE PROTECCION Y BIENESTAR ANIMAL</t>
  </si>
  <si>
    <t>FUNC -BS14 CONTRATAR EL SERVICIO DE PARQUEADERO PARA LOS VEHÍCULOS DEL  INSTITUTO DISTRITAL DE PROTECCION Y BIENESTAR ANIMAL.</t>
  </si>
  <si>
    <t>FUNC -BS10 ARRENDAMIENTO DE UN INMUEBLE PARA EL FUNCIONAMIENTO DEL INSTITUTO DISTRITAL DE PROTECCIÓN Y BIENESTAR ANIMAL.</t>
  </si>
  <si>
    <t>FUNC -BS11 ARRENDAMIENTO DE UNA BODEGA PARA EL ALMACENAJE Y CUSTODIA DEL INVENTARIO DEL INSTITUTO DISTRITAL DE PROTECCIÓN Y BIENESTAR ANIMAL.</t>
  </si>
  <si>
    <t>FUNC -BS12 ARRENDAMIENTO DE UNA BODEGA PARA EL ALMACENAJE Y CUSTODIA DEL ARCHIVO DE GESTIÓN DOCUMENTAL DEL INSTITUTO DISTRITAL DE PROTECCIÓN Y BIENESTAR ANIMAL.</t>
  </si>
  <si>
    <t>7520-1-12-RH138 ADCTO 348 2018 PRESTAR LOS SERVICIOS PROFESIONALES ORIENTANDO Y HACIENDO SEGUIMIENTO TECNICO Y ADMINISTRATIVO A LOS PROGRAMAS DE ATENCION INTEGRAL DE LA FAUNA EN LA UNIDAD DE CUIDADO ANIMAL DEL IDPYBA</t>
  </si>
  <si>
    <t>7520-1-12-RH139 PRESTAR SUS SERVICIOS PROFESIONALES PARA ESTRUCTURAR Y APOYAR LA SUPERVISION DESDE EL COMPONENTE TECNICO DE LOS PROCESOS QUE SE ADELANTEN EN LA UNIDAD DE CUIDADO ANIMAL</t>
  </si>
  <si>
    <t>7520-1-1-RH137 APOYAR EN LOS TRÁMITES ADMINISTRATIVOS QUE SE ADELANTEN EN LA SUBDIRECCIÓN DE ATENCIÓN A LA FAUNA</t>
  </si>
  <si>
    <t xml:space="preserve">Luis Carlos Patiño Tovar </t>
  </si>
  <si>
    <t>LUIS.PATINO@PROTECCIONANIMABOGOTA.GOV.CO</t>
  </si>
  <si>
    <t>7521-1-1-RH029 PRESTAR SUS SERVICIOS TECNICOS EN LA GESTION, SEGUIMIENTO Y DESARROLLO DE LOS TRAMITES ADMINISTRATIVOS DE LA SUBDIRECCION DE ATENCION A LA FAUNA</t>
  </si>
  <si>
    <t>7521-1-1-RH030 APOYAR EN LOS TRAMITES ADMINISTRATIVOS QUE SE ADELANTEN EN LA SUBDIRECCION DE ATENCION A LA FAUNA</t>
  </si>
  <si>
    <t>7521-1-1-RH031 APOYAR EN LOS TRAMITES ADMINISTRATIVOS QUE SE ADELANTEN EN LA SUBDIRECCION DE ATENCION A LA FAUNA</t>
  </si>
  <si>
    <t>7521-2-3-RH032 ADCTO 419 2018 PRESTAR SERVICIOS TECNICOS PARA APOYAR LA EJECUCION DE LAS ACTIVIDADES DE LA ESTRATEGIA CAPTURA-ESTERILIZA Y SUELTA DE ANIMALES ABANDONADOS Y EN HABITABILIDAD CALLE EN EL DISTRITO CAPITAL</t>
  </si>
  <si>
    <t>7521-2-3-RH033 ADCTO 033 2018 PRESTAR SERVICIOS TECNICOS PARA APOYAR LA EJECUCION DE LAS ACTIVIDADES DE LA ESTRATEGIA CAPTURA-ESTERILIZA Y SUELTA DE ANIMALES ABANDONADOS Y EN HABITABILIDAD EN CALLE EN EL DISTRITO CAPITAL</t>
  </si>
  <si>
    <t>7521-2-3-RH034 ADCTO 423 2018 PRESTAR SERVICIOS TECNICOS PARA APOYAR LA EJECUCION DE LAS ACTIVIDADES DE LA ESTRATEGIA CAPTURA-ESTERILIZA Y SUELTA DE ANIMALES ABANDONADOS Y EN HABITABILIDAD EN CALLE EN EL DISTRITO CAPITAL</t>
  </si>
  <si>
    <t>FUNC -RH022 PRESTAR LOS SERVICIOS DE APOYO TECNICO EN EL DESARROLLO DE LAS ACTIVIDADES DEL PROCESO CONTABLE DEL INSTITUTO DISTRITAL DE PROTECCION  Y BIENESTAR ANIMAL</t>
  </si>
  <si>
    <t>7521-2-3-RH061 PRESTAR SERVICIOS TECNICOS PARA APOYAR LA EJECUCION DE LAS ACTIVIDADES DE LA ESTRATEGIA CAPTURA-ESTERILIZA Y SUELTA DE ANIMALES ABANDONADOS Y EN HABITABILIDAD EN CALLE EN EL DISTRITO CAPITAL</t>
  </si>
  <si>
    <t>7521-1-1-RH062 APOYAR EN LOS TRAMITES ADMINISTRATIVOS QUE SE ADELANTEN EN LA SUBDIRECCION DE ATENCION A LA FAUNA</t>
  </si>
  <si>
    <t>7521-1-15-BS007 AD2 CTO 275 2018 CONTRATAR LA INTERVENTORIA PARA EL SERVICIO DE ESTERILIZACION CANINA Y FELINA PARA HOGARES DE ESTRATOS 1,2 Y 3 ANIMALES ABANDONADOS Y EN HABITABILIDAD EN CALLE EN EL DISTRITO CAPITAL</t>
  </si>
  <si>
    <t xml:space="preserve">7520-1-9-RH188 APOYAR OPERATIVAMENTE EN LA EJECUCION Y DESARROLLO DEL PROGRAMA DISTRITAL DE ADOPCIONES </t>
  </si>
  <si>
    <t>7520-1-12-RH189 PRESTAR SERVICIO OPERATIVO PARA LA EJECUCION DE LAS ACTIVIDADES DE MANTENIMIENTO REQUERIDAS EN LA UNIDAD DE CUIDADO ANIMAL</t>
  </si>
  <si>
    <t>7521-1-1-RH035 PRESTAR LOS SERVICIOS PROFESIONALES PARA TRAMITAR LAS ACTUACIONES JURIDICAS QUE SE GENEREN EN LA SUBDIRECCION DE ATENCION A LA FAUNA</t>
  </si>
  <si>
    <t>7521-1-1-RH036 PRESTAR LOS SERVICIOS PROFESIONALES PARA ADELANTAR LOS PROCESOS PRECONTRACTUALES Y CONTRACTUALES QUE SE DESARROLLEN EN LA SUBDIRECCIÓN DE ATENCIÓN A LA FAUNA</t>
  </si>
  <si>
    <t>7521-1-1-RH037 PRESTAR LOS SERVICIOS PROFESIONALES PARA DAR APOYO JURÍDICO EN LOS PROCESOS PRECONTRACTUALES Y POSTCONTRACTUALES, QUE SE REQUIERAN EN LA SUBDIRECCIÓN DE ATENCIÓN A LA FAUNA</t>
  </si>
  <si>
    <t>7521-1-1-RH038 PRESTAR LOS SERVICIOS PROFESIONALES PARA ORIENTAR Y ARTICULAR TÉCNICAMENTE LOS PROGRAMAS DE ATENCIÓN INTEGRAL A LA FAUNA, ENMARCADOS DENTRO DE LAS ACCIONES DE PROTECCION Y BIENESTAR ANIMA</t>
  </si>
  <si>
    <t>7521-1-1-RH039 DESARROLLAR LOS TRÁMITES ADMINISTRATIVOS QUE SE ADELANTEN EN LA SUBDIRECCIÓN DE ATENCIÓN A LA FAUNA</t>
  </si>
  <si>
    <t>7521-1-1-RH040 DESARROLLAR LOS TRÁMITES ADMINISTRATIVOS QUE SE ADELANTEN EN LA SUBDIRECCIÓN DE ATENCIÓN A LA FAUNA</t>
  </si>
  <si>
    <t>7521-1-1-RH041 DESARROLLAR LOS TRÁMITES ADMINISTRATIVOS QUE SE ADELANTEN EN LA SUBDIRECCIÓN DE ATENCIÓN A LA FAUNA</t>
  </si>
  <si>
    <t>7521-1-1-RH042 REALIZAR SEGUIMIENTO ADMINISTRATIVO DE LOS PROGRAMAS DE SALUD INTEGRAL ADELANTADOS POR LA SUBDIRECCIÓN DE ATENCIÓN A LA FAUNA</t>
  </si>
  <si>
    <t>7521-1-2-RH043 ORIENTAR Y GESTIONAR LA IMPLEMENTACION DEL PROGRAMA INTEGRAL DE ESTERILIZACION CANINA Y FELINA EN HOGARES DE ESTRATOS 1,2 Y 3 EN EL DISTRITO CAPITAL</t>
  </si>
  <si>
    <t>7521-1-2-RH044 GESTIONAR, IMPLEMENTAR Y DESARROLLAR EL PROGRAMA INTEGRAL DE ESTERILIZACIÓN CANINA Y FELINA PARA HOGARES DE ESTRATOS 1, 2 Y 3, EN EL DISTRITO CAPITAL</t>
  </si>
  <si>
    <t>7521-1-2-RH045 GESTIONAR, IMPLEMENTAR Y DESARROLLAR EL PROGRAMA INTEGRAL DE ESTERILIZACIÓN CANINA Y FELINA PARA HOGARES DE ESTRATOS 1, 2 Y 3, EN EL DISTRITO CAPITAL</t>
  </si>
  <si>
    <t>7521-1-2-RH046 GESTIONAR, IMPLEMENTAR Y DESARROLLAR EL PROGRAMA INTEGRAL DE ESTERILIZACIÓN CANINA Y FELINA PARA HOGARES DE ESTRATOS 1, 2 Y 3, EN EL DISTRITO CAPITAL</t>
  </si>
  <si>
    <t>7521-1-2-RH047 GESTIONAR, IMPLEMENTAR Y DESARROLLAR EL PROGRAMA INTEGRAL DE ESTERILIZACIÓN CANINA Y FELINA PARA HOGARES DE ESTRATOS 1, 2 Y 3, EN EL DISTRITO CAPITAL</t>
  </si>
  <si>
    <t>7521-1-2-RH048 PRESTAR LOS SERVICIOS PROFESIONALES EN LAS ACCIONES REQUERIDAS PARA LA IMPLEMENTACIÓN DEL PROGRAMA INTEGRAL DE ESTERILIZACION CANINA Y FELINA PARA HOGARES DE ESTRATOS 1, 2 Y 3EN EL DISTRITO CAPITAL</t>
  </si>
  <si>
    <t>7521-1-2-RH049 PRESTAR LOS SERVICIOS PROFESIONALES EN LAS ACCIONES REQUERIDAS PARA LA IMPLEMENTACIÓN DEL PROGRAMA INTEGRAL DE ESTERILIZACION CANINA Y FELINA PARA HOGARES DE ESTRATOS 1, 2 Y 3 EN EL DISTRITO CAPITAL</t>
  </si>
  <si>
    <t>7521-1-2-RH050 PRESTAR LOS SERVICIOS PROFESIONALES EN LAS ACCIONES REQUERIDAS PARA LA IMPLEMENTACIÓN DEL PROGRAMA INTEGRAL DE ESTERILIZACION CANINA Y FELINA PARA HOGARES DE ESTRATOS 1, 2 Y 3EN EL DISTRITO CAPITAL</t>
  </si>
  <si>
    <t>7521-1-2-RH051 PRESTAR LOS SERVICIOS PROFESIONALES EN LAS ACCIONES REQUERIDAS PARA LA IMPLEMENTACIÓN DEL PROGRAMA INTEGRAL DE ESTERILIZACION CANINA Y FELINA PARA HOGARES DE ESTRATOS 1, 2 Y 3 EN EL DISTRITO CAPITAL</t>
  </si>
  <si>
    <t>7521-2-3-RH052 PRESTAR APOYO LOGISTICO Y OPERATIVO EN LAS ACTIVIDADES DE LA ESTRATEGIA CAPTURAR- ESTERILIZAR Y SOLTAR DE ANIMALES ABANDONADOS Y EN HABITABILIDAD EN EL DISTRITO CAPITAL</t>
  </si>
  <si>
    <t>7521-2-3-RH053 PRESTAR APOYO LOGISTICO Y OPERATIVO EN LAS ACTIVIDADES DE LA ESTRATEGIA CAPTURAR- ESTERILIZAR Y SOLTAR DE ANIMALES ABANDONADOS Y EN HABITABILIDAD EN EL DISTRITO CAPITAL</t>
  </si>
  <si>
    <t>7521-2-3-RH054 PRESTAR APOYO LOGISTICO Y OPERATIVO EN LAS ACTIVIDADES DE LA ESTRATEGIA CAPTURAR- ESTERILIZAR Y SOLTAR DE ANIMALES ABANDONADOS Y EN HABITABILIDAD EN EL DISTRITO CAPITAL</t>
  </si>
  <si>
    <t>7521-2-3-RH055 PRESTAR APOYO LOGISTICO Y OPERATIVO EN LAS ACTIVIDADES DE LA ESTRATEGIA CAPTURAR- ESTERILIZAR Y SOLTAR DE ANIMALES ABANDONADOS Y EN HABITABILIDAD EN EL DISTRITO CAPITAL</t>
  </si>
  <si>
    <t>7521-2-3-RH056 PRESTAR APOYO LOGISTICO Y OPERATIVO EN LAS ACTIVIDADES DE LA ESTRATEGIA CAPTURAR- ESTERILIZAR Y SOLTAR DE ANIMALES ABANDONADOS Y EN HABITABILIDAD EN EL DISTRITO CAPITAL</t>
  </si>
  <si>
    <t>7521-1-1-RH060 PRESTAR LOS SERVICIOS DE ACOMPAÑAMIENTO, CONSOLIDACION Y REVISION DE LOS REPORTES FISICOS Y FINANCIEROS DE LOS PROYECTOS DE INVERSION A CARGO DE LA SUBDIRECCION DE ATENCION A LA FAUNA</t>
  </si>
  <si>
    <t>7518-1-1-RH0128 PRESTAR LOS SERVICIOS PROFESINALES PARA APOYAR LAS ACTIVIDADES PROPIAS DE EVALUACION Y SEGUIMIENTO DE LOS PROCESOS QUE SE DESARROLLAN AL INTERIOR DEL INSTITUTO DISTRITAL DE PROTECCION Y BIENESTAR ANIMAL</t>
  </si>
  <si>
    <t xml:space="preserve">FUNC -BS40 CELEBRAR CONTRATO DE CORRESPONSABILIDAD PARA LA RECOLECCION, TRANSPORTE, CLASIFICACION, REGISTRO, ALMACENAMIENTO, APROVECHAMIENTO Y DISPOSICION FINAL DE LOS RESIDUOS SOLIDOS APROVECHABLES DE CARACTER NO PELIGROSO, GENERADO DE LAS ACTIVIDADES PROPIAS DE INSTITUTO DISTRITAL DE PROTECCION Y BIENESTAR ANIMAL </t>
  </si>
  <si>
    <t>7520-1-5-RH140 REALIZAR EL ACOMPAÑAMIENTO OPERATIVO EN LA ELABORACIÓN Y ACTUALIZACIÓN DE PROTOCOLOS Y PROCEDIMIENTOS PARA EL PROGRAMA DE MALTRATO ANIMAL EN EL DISTRITO CAPITAL</t>
  </si>
  <si>
    <t>7520-3-8-RH141 PRESTAR SUS SERVICIOS PROFESIONALES EN LA EJECUCIÓN DE ACCIONES REQUERIDAS PARA LA IMPLEMENTACION Y DESARROLLO DEL PROGRAMA DE IDENTIFICACIÓN, REGISTRO Y MONITOREO DE FAUNA DOMÉSTICA EN EL DISTRITO CAPITAL</t>
  </si>
  <si>
    <t>7520-3-8-RH142 PRESTAR SUS SERVICIOS PROFESIONALES EN LA EJECUCIÓN DE ACCIONES REQUERIDAS PARA LA IMPLEMENTACION Y DESARROLLO DEL PROGRAMA DE IDENTIFICACIÓN, REGISTRO Y MONITOREO DE FAUNA DOMÉSTICA EN EL DISTRITO CAPITAL</t>
  </si>
  <si>
    <t>7520-3-8-RH143 PRESTAR SUS SERVICIOS PROFESIONALES EN LA EJECUCIÓN DE ACCIONES REQUERIDAS PARA LA IMPLEMENTACION Y DESARROLLO DEL PROGRAMA DE IDENTIFICACIÓN, REGISTRO Y MONITOREO DE FAUNA DOMÉSTICA EN EL DISTRITO CAPITAL</t>
  </si>
  <si>
    <t>7520-3-8-RH144 PRESTAR SUS SERVICIOS PROFESIONALES EN LA EJECUCIÓN DE ACCIONES REQUERIDAS PARA LA IMPLEMENTACION Y DESARROLLO DEL PROGRAMA DE IDENTIFICACIÓN, REGISTRO Y MONITOREO DE FAUNA DOMÉSTICA EN EL DISTRITO CAPITAL</t>
  </si>
  <si>
    <t>7520-3-8-RH145 PRESTAR SUS SERVICIOS PROFESIONALES EN LA EJECUCIÓN DE ACCIONES REQUERIDAS PARA LA IMPLEMENTACION Y DESARROLLO DEL PROGRAMA DE IDENTIFICACIÓN, REGISTRO Y MONITOREO DE FAUNA DOMÉSTICA EN EL DISTRITO CAPITAL</t>
  </si>
  <si>
    <t>7520-3-8-RH146 PRESTAR LOS SERVICIOS DE APOYO A LA GESTIÓN PARA SISTEMATIZAR LA INFORMACIÓN GENERADA EN LOS PROGRAMAS ADELANTADOS POR LA SUBDIRECCIÓN DE ATENCIÓN A LA FAUNA</t>
  </si>
  <si>
    <t>7520-3-8-RH147 PRESTAR LOS SERVICIOS DE APOYO A LA GESTIÓN PARA SISTEMATIZAR LA INFORMACIÓN GENERADA EN LOS PROGRAMAS ADELANTADOS POR LA SUBDIRECCIÓN DE ATENCIÓN A LA FAUNA</t>
  </si>
  <si>
    <t>7520-3-8-RH148 PRESTAR LOS SERVICIOS DE APOYO A LA GESTIÓN PARA SISTEMATIZAR LA INFORMACIÓN GENERADA EN LOS PROGRAMAS ADELANTADOS POR LA SUBDIRECCIÓN DE ATENCIÓN A LA FAUNA</t>
  </si>
  <si>
    <t>7520-3-8-RH149 PRESTAR LOS SERVICIOS DE APOYO A LA GESTIÓN PARA SISTEMATIZAR LA INFORMACIÓN GENERADA EN LOS PROGRAMAS ADELANTADOS POR LA SUBDIRECCIÓN DE ATENCIÓN A LA FAUNA</t>
  </si>
  <si>
    <t>7520-3-8-RH150 PRESTAR LOS SERVICIOS DE APOYO A LA GESTIÓN PARA SISTEMATIZAR LA INFORMACIÓN GENERADA EN LOS PROGRAMAS ADELANTADOS POR LA SUBDIRECCIÓN DE ATENCIÓN A LA FAUNA</t>
  </si>
  <si>
    <t>7520-3-8-RH151 PRESTAR LOS SERVICIOS DE APOYO A LA GESTIÓN PARA SISTEMATIZAR LA INFORMACIÓN GENERADA EN LOS PROGRAMAS ADELANTADOS POR LA SUBDIRECCIÓN DE ATENCIÓN A LA FAUNA</t>
  </si>
  <si>
    <t>7520-3-8-RH152 PRESTAR LOS SERVICIOS DE APOYO A LA GESTIÓN PARA SISTEMATIZAR LA INFORMACIÓN GENERADA EN LOS PROGRAMAS ADELANTADOS POR LA SUBDIRECCIÓN DE ATENCIÓN A LA FAUNA</t>
  </si>
  <si>
    <t>7520-3-8-RH153 PRESTAR LOS SERVICIOS DE APOYO A LA GESTIÓN PARA SISTEMATIZAR LA INFORMACIÓN GENERADA EN LOS PROGRAMAS ADELANTADOS POR LA SUBDIRECCIÓN DE ATENCIÓN A LA FAUNA</t>
  </si>
  <si>
    <t>7520-3-8-RH154 PRESTAR LOS SERVICIOS DE APOYO A LA GESTIÓN PARA SISTEMATIZAR LA INFORMACIÓN GENERADA EN LOS PROGRAMAS ADELANTADOS POR LA SUBDIRECCIÓN DE ATENCIÓN A LA FAUNA</t>
  </si>
  <si>
    <t>7520-3-8-RH155 PRESTAR LOS SERVICIOS DE APOYO A LA GESTIÓN PARA SISTEMATIZAR LA INFORMACIÓN GENERADA EN LOS PROGRAMAS ADELANTADOS POR LA SUBDIRECCIÓN DE ATENCIÓN A LA FAUNA</t>
  </si>
  <si>
    <t>7520-3-8-RH156 PRESTAR LOS SERVICIOS DE APOYO A LA GESTIÓN PARA SISTEMATIZAR LA INFORMACIÓN GENERADA EN LOS PROGRAMAS ADELANTADOS POR LA SUBDIRECCIÓN DE ATENCIÓN A LA FAUNA</t>
  </si>
  <si>
    <t>7520-3-8-RH157 PRESTAR LOS SERVICIOS DE APOYO A LA GESTIÓN PARA SISTEMATIZAR LA INFORMACIÓN GENERADA EN LOS PROGRAMAS ADELANTADOS POR LA SUBDIRECCIÓN DE ATENCIÓN A LA FAUNA</t>
  </si>
  <si>
    <t>7520-3-8-RH158 PRESTAR LOS SERVICIOS DE APOYO A LA GESTIÓN PARA SISTEMATIZAR LA INFORMACIÓN GENERADA EN LOS PROGRAMAS ADELANTADOS POR LA SUBDIRECCIÓN DE ATENCIÓN A LA FAUNA</t>
  </si>
  <si>
    <t>7520-1-1-RH159 PRESTAR LOS SERVICIOS PROFESIONALES PARA ADELANTAR LOS PROCESOS PRECONTRACTUALES Y CONTRACTUALES QUE SE DESARROLLEN EN LA SUBDIRECCIÓN DE ATENCIÓN A LA FAUNA</t>
  </si>
  <si>
    <t>7520-4-11-RH161 REALIZAR LAS ACCIONES NECESARIAS PARA LA IMPLEMENTACIÓN Y DESARROLLO DE LOS PROGRAMAS PILOTO DESDE EL COMPONENTE SOCIAL, PARA EL MANEJO HUMANITARIO DE ANIMALES SINANTRÓPICOS EN EL DISTRITO CAPITAL</t>
  </si>
  <si>
    <t>7520-4-11-RH162 GENERAR NUEVAS ESTRATEGIAS DE ATENCIÓN DE ANIMALES SINANTRÓPICOS EN EL DISTRITO CAPITAL</t>
  </si>
  <si>
    <t>7520-4-11-RH163 GENERAR NUEVAS ESTRATEGIAS DE ATENCIÓN DE ANIMALES SINANTRÓPICOS EN EL DISTRITO CAPITAL</t>
  </si>
  <si>
    <t>7520-4-11-RH164 GENERAR NUEVAS ESTRATEGIAS DE ATENCIÓN DE ANIMALES SINANTRÓPICOS EN EL DISTRITO CAPITAL</t>
  </si>
  <si>
    <t>7520-1-10-RH165 PRESTAR LOS SERVICIOS PROFESIONALES EN LA ELABORACIÓN Y DESARROLLO DE ESTRATEGIAS DE ATENCIÓN INTEGRAL DE ANIMALES DE GRANJA EN EL DISTRITO CAPITAL</t>
  </si>
  <si>
    <t>7520-1-10-RH166 PRESTAR LOS SERVICIOS PROFESIONALES EN LA ELABORACIÓN Y DESARROLLO DE ESTRATEGIAS DE ATENCIÓN INTEGRAL DE ANIMALES DE GRANJA EN EL DISTRITO CAPITA</t>
  </si>
  <si>
    <t>7520-1-10-RH167 PRESTAR LOS SERVICIOS PROFESIONALES EN LA ELABORACIÓN Y DESARROLLO DE ESTRATEGIAS DE ATENCIÓN INTEGRAL DE ANIMALES DE GRANJA EN EL DISTRITO CAPITAL</t>
  </si>
  <si>
    <t>7520-3-8-RH168 PRESTAR LOS SERVICIOS DE APOYO A LA GESTIÓN PARA SISTEMATIZAR LA INFORMACIÓN GENERADA EN LOS PROGRAMAS ADELANTADOS POR LA SUBDIRECCIÓN DE ATENCIÓN A LA FAUNA</t>
  </si>
  <si>
    <t xml:space="preserve">7520-1-9-RH169 APOYAR LAS ACCIONES REQUERIDAS EN LA EJECUCIÓN Y DESARROLLO DE LOS PROGRAMAS DISTRITALES DE HOGARES DE PASO Y ADOPCIONES </t>
  </si>
  <si>
    <t>7520-1-9-RH170 APOYAR LAS ACCIONES REQUERIDAS EN LA EJECUCIÓN Y DESARROLLO DE LOS PROGRAMAS DISTRITALES DE HOGARES DE PASO Y ADOPCIONES</t>
  </si>
  <si>
    <t xml:space="preserve">7520-1-9-RH171 APOYAR LAS ACCIONES REQUERIDAS EN LA EJECUCIÓN Y DESARROLLO DE LOS PROGRAMAS DISTRITALES DE HOGARES DE PASO Y ADOPCIONES </t>
  </si>
  <si>
    <t xml:space="preserve">7520-1-9-RH172 APOYAR LAS ACCIONES REQUERIDAS EN LA EJECUCIÓN Y DESARROLLO DE LOS PROGRAMAS DISTRITALES DE HOGARES DE PASO Y ADOPCIONES </t>
  </si>
  <si>
    <t>7520-1-9-RH174 PRESTAR LOS SERVICIOS PROFESIONALES, PARA GESTIONAR LAS ADOPCIONES Y HOGARES DE PASO EN EL DISTRITO CAPITAL</t>
  </si>
  <si>
    <t>7520-1-12-RH175 PRESTAR SERVICIO OPERATIVO PARA LA EJECUCIÓN DE LAS ACTIVIDADES DE MANTENIMIENTO REQUERIDAS EN LA UNIDAD DE CUIDADO ANIMAL</t>
  </si>
  <si>
    <t>7520-1-12-RH176 PRESTAR SERVICIO OPERATIVO PARA LA EJECUCIÓN DE LAS ACTIVIDADES DE MANTENIMIENTO REQUERIDAS EN LA UNIDAD DE CUIDADO ANIMAL</t>
  </si>
  <si>
    <t>7520-1-12-RH177 PRESTAR SERVICIO OPERATIVO PARA LA EJECUCIÓN DE LAS ACTIVIDADES DE MANTENIMIENTO REQUERIDAS EN LA UNIDAD DE CUIDADO ANIMAL</t>
  </si>
  <si>
    <t>7520-1-12-RH178 PRESTAR SERVICIO OPERATIVO PARA LA EJECUCIÓN DE LAS ACTIVIDADES DE MANTENIMIENTO REQUERIDAS EN LA UNIDAD DE CUIDADO ANIMAL</t>
  </si>
  <si>
    <t>7520-1-1-RH180 PRESTAR LOS SERVICIOS PROFESIONALES PARA TRAMITAR LAS ACTUACIONES JURÍDICAS QUE SE GENEREN EN LA SUBDIRECCION DE ATENCION A LA FAUNA</t>
  </si>
  <si>
    <t>7520-1-1-RH181 DESARROLLAR LOS TRÁMITES ADMINISTRATIVOS QUE SE ADELANTEN EN LA SUBDIRECCIÓN DE ATENCIÓN A LA FAUNA</t>
  </si>
  <si>
    <t>7520-1-7-RH183 RECIBIR, DIAGNOSTICAR Y REALIZAR TRATAMIENTOS MÉDICO VETERINARIOS A PACIENTES FELINOS BAJO CUSTODIA DE LA UNIDAD DE CUIDADO ANIMAL</t>
  </si>
  <si>
    <t>7520-1-12-RH184 PRESTAR SERVICIO OPERATIVO PARA LA EJECUCION DE LAS ACTIVIDADES DE MANTENIMIENTO REQUERIDAS EN LA UNIDAD DE CUIDADO ANIMAL</t>
  </si>
  <si>
    <t>7520-1-12-RH185 PRESTAR SERVICIO OPERATIVO PARA LA EJECUCION DE LAS ACTIVIDADES DE MANTENIMIENTO REQUERIDAS EN LA UNIDAD DE CUIDADO ANIMAL</t>
  </si>
  <si>
    <t>7520-5-6-RH186 APOYAR LAS ACCIONES DE ATENCION Y BIENESTAR DE LA FAUNA SILVESTRE A CARGO DEL INSTITUTO DISTRITAL DE PROTECCION Y BIENESTAR ANIMAL</t>
  </si>
  <si>
    <t>7520-1-1-RH002-PRESTAR LOS SERVICIOS PROFESIONALES PARA ADELANTAR LOS PROCESOS PRECONTRACTUALES Y CONTRACTUALES QUE SE DESARROLLEN EN LA SUBDIRECCIÓN DE ATENCIÓN A LA FAUNA</t>
  </si>
  <si>
    <t xml:space="preserve">7520-1-1-RH003-PRESTAR LOS SERVICIOS PROFESIONALES PARA TRAMITAR LAS ACTUACIONES JURIDICAS QUE SE GENEREN EN LA SUBDIRECCION DE ATENCION A LA FAUNA </t>
  </si>
  <si>
    <t>7520-1-1-RH005-PRESTAR SUS SERVICIOS PROFESIONALES EN EL SEGUIMIENTO A LA EJECUCIÓN FÍSICA DEL DE LOS PROYECTOS DE INVERSIÓN DE LA SUBDIRECCIÓN DE ATENCIÓN A LA FAUNA</t>
  </si>
  <si>
    <t>7520-1-1-RH006-PRESTAR SUS SERVICIOS PROFESIONALES PARA ORIENTAR, FORMULAR, MONITOREAR Y APOYAR LA SUPERVISIÓN DESDE EL COMPONENTE TÉCNICO DE LOS PROCESOS QUE SE ADELANTEN EN LA SUBDIRECCIÓN DE ATENCIÓN A LA FAUNA</t>
  </si>
  <si>
    <t>7520-1-1-RH007-PRESTAR SUS SERVICIOS PROFESIONALES PARA ORIENTAR, FORMULAR, MONITOREAR Y APOYAR LA SUPERVISIÓN DESDE EL COMPONENTE TÉCNICO DE LOS PROCESOS QUE SE ADELANTEN EN LA SUBDIRECCIÓN DE ATENCIÓN A LA FAUNA</t>
  </si>
  <si>
    <t>7520-1-1-RH008 PRESTAR LOS SERVICIOS DE APOYO A LA GESTIÓN EN EL DESARROLLO DE LAS ACTIVIDADES LOGÍSTICAS Y OPERATIVAS REQUERIDAS EN LA SUBDIRECCION DE ATENCION A LA FAUNA</t>
  </si>
  <si>
    <t>7520-1-1-RH009-PRESTAR LOS SERVICIOS PROFESIONALES PARA ORIENTAR Y ARTICULAR TÉCNICAMENTE LOS PROGRAMAS DE ATENCIÓN INTEGRAL A LA FAUNA, ENMARCADOS DENTRO DE LAS ACCIONES DE PROTECCION Y BIENESTAR ANIMAL</t>
  </si>
  <si>
    <t>7520-1-1-RH010-APOYAR EN LOS TRÁMITES ADMINISTRATIVOS QUE SE ADELANTEN EN LA SUBDIRECCIÓN DE ATENCIÓN A LA FAUNA</t>
  </si>
  <si>
    <t>7520-1-1-RH011-APOYAR EN LOS TRÁMITES ADMINISTRATIVOS QUE SE ADELANTEN EN LA SUBDIRECCIÓN DE ATENCIÓN A LA FAUNA</t>
  </si>
  <si>
    <t>7520-1-1-RH012-PRESTAR SUS SERVICIOS TÉCNICOS EN LA GESTIÓN, SEGUIMIENTO Y DESARROLLO DE LOS TRÁMITES ADMINISTRATIVOS DE LA SUBDIRECCIÓN DE ATENCIÓN A LA FAUNA</t>
  </si>
  <si>
    <t>7520-1-1-RH013 DESARROLLAR LOS TRÁMITES ADMINISTRATIVOS QUE SE ADELANTEN EN LA SUBDIRECCIÓN DE ATENCIÓN A LA FAUNA</t>
  </si>
  <si>
    <t>7520-1-1-RH014 DESARROLLAR LOS TRÁMITES ADMINISTRATIVOS QUE SE ADELANTEN EN LA SUBDIRECCIÓN DE ATENCIÓN A LA FAUNA</t>
  </si>
  <si>
    <t>7520-5-6-RH015-ORIENTAR Y HACER SEGUIMIENTO A LAS ACTIVIDADES RELACIONADAS CON LA ATENCIÓN INTEGRAL DE LA FAUNA SILVESTRE A CARGO DEL INSTITUTO DISTRITAL DE PROTECCIÓN Y BIENESTAR ANIMAL</t>
  </si>
  <si>
    <t>7520-5-6-RH016- DESARROLLAR LAS ACCIONES DE ATENCIÓN Y BIENESTAR DE LA FAUNA SILVESTRE A CARGO  DEL INSTITUTO DISTRITAL DE PROTECCIÓN Y BIENESTAR ANIMAL.</t>
  </si>
  <si>
    <t>7520-5-6-RH017- DESARROLLAR LAS ACCIONES DE ATENCIÓN Y BIENESTAR DE LA FAUNA SILVESTRE A CARGO  DEL INSTITUTO DISTRITAL DE PROTECCIÓN Y BIENESTAR ANIMAL.</t>
  </si>
  <si>
    <t>7520-5-6-RH018- DESARROLLAR LAS ACCIONES DE ATENCIÓN Y BIENESTAR DE LA FAUNA SILVESTRE A CARGO  DEL INSTITUTO DISTRITAL DE PROTECCIÓN Y BIENESTAR ANIMAL.</t>
  </si>
  <si>
    <t>7520-5-6-RH019- DESARROLLAR LAS ACCIONES DE ATENCIÓN Y BIENESTAR DE LA FAUNA SILVESTRE A CARGO  DEL INSTITUTO DISTRITAL DE PROTECCIÓN Y BIENESTAR ANIMAL.</t>
  </si>
  <si>
    <t>7520-5-6-RH020-ORIENTAR E IMPLEMENTAR LOS PROTOCOLOS Y PROCEDIMIENTOS PARA LA ATENCIÓN, REHABILITACIÓN Y DISPOSICIÓN FINAL DE LA FAUNA SILVESTRE Y DISEÑAR ESTRATEGIAS DE INVESTIGACIÓN PARA SU MEJORAMIENTO EN EL DISTRITO CAPITAL</t>
  </si>
  <si>
    <t>7520-5-14-RH021-LIDERAR LOS PROTOCOLOS Y PROCEDIMIENTOS PARA LA ATENCIÓN, REHABILITACIÓN Y DISPOSICIÓN FINAL DE LA FAUNA SILVESTRE Y DISEÑAR ESTRATEGIAS DE INVESTIGACIÓN PARA SU MEJORAMIENTO EN EL DISTRITO CAPITAL</t>
  </si>
  <si>
    <t>7520-1-2-RH022 ORIENTAR, GESTIONAR Y ARTICULAR LAS ESTRATEGIAS DE EJECUCIÓN DE LOS PROGRAMAS DE BRIGADAS DE SALUD Y URGENCIAS VETERINARIAS QUE SE DESARROLLAN EN EL DISTRITO CAPITAL</t>
  </si>
  <si>
    <t>7520-1-2-RH023-GESTIONAR Y DESARROLLAR  LAS ACCIONES NECESARIAS PARA LA IMPLEMENTACION DEL PROGRAMA DE BRIGADAS DE SALUD ANIMAL EN EL DISTRITO CAPITAL</t>
  </si>
  <si>
    <t>7520-1-2-RH024-GESTIONAR Y DESARROLLAR  LAS ACCIONES NECESARIAS PARA LA IMPLEMENTACION DEL PROGRAMA DE BRIGADAS DE SALUD ANIMAL EN EL DISTRITO CAPITAL</t>
  </si>
  <si>
    <t>7520-1-2-RH025-GESTIONAR Y DESARROLLAR  LAS ACCIONES NECESARIAS PARA LA IMPLEMENTACION DEL PROGRAMA DE BRIGADAS DE SALUD ANIMAL EN EL DISTRITO CAPITAL</t>
  </si>
  <si>
    <t>7520-1-2-RH026-GESTIONAR Y DESARROLLAR  LAS ACCIONES NECESARIAS PARA LA IMPLEMENTACION DEL PROGRAMA DE BRIGADAS DE SALUD ANIMAL EN EL DISTRITO CAPITAL</t>
  </si>
  <si>
    <t>7520-1-2-RH027-GESTIONAR Y DESARROLLAR  LAS ACCIONES NECESARIAS PARA LA IMPLEMENTACION DEL PROGRAMA DE BRIGADAS DE SALUD ANIMAL EN EL DISTRITO CAPITAL</t>
  </si>
  <si>
    <t>7520-1-2-RH028-GESTIONAR Y DESARROLLAR  LAS ACCIONES NECESARIAS PARA LA IMPLEMENTACION DEL PROGRAMA DE BRIGADAS DE SALUD ANIMAL EN EL DISTRITO CAPITAL</t>
  </si>
  <si>
    <t xml:space="preserve">7520-4-11-RH031-ORIENTAR Y GESTIONAR LA IMPLEMENTACIÓN, EJECUCIÓN Y SEGUIMIENTO DEL PROGRAMA PARA EL MANEJO HUMANITARIO DE ANIMALES SINANTRÓPICOS EN EL DISTRITO CAPITAL
</t>
  </si>
  <si>
    <t>7520-4-11-RH032-REALIZAR LAS ACCIONES NECESARIAS PARA LA IMPLEMENTACIÓN Y DESARROLLO DE LOS PROGRAMAS PILOTO PARA EL MANEJO HUMANITARIO DE ANIMALES SINANTRÓPICOS EN EL DISTRITO CAPITAL</t>
  </si>
  <si>
    <t>7520-4-11-RH033-REALIZAR LAS ACCIONES NECESARIAS PARA LA IMPLEMENTACIÓN Y DESARROLLO DE LOS PROGRAMAS PILOTO PARA EL MANEJO HUMANITARIO DE ANIMALES SINANTRÓPICOS EN EL DISTRITO CAPITAL</t>
  </si>
  <si>
    <t>7520-4-11-RH034-REALIZAR LAS ACCIONES NECESARIAS PARA LA IMPLEMENTACIÓN Y DESARROLLO DE LOS PROGRAMAS PILOTO PARA EL MANEJO HUMANITARIO DE ANIMALES SINANTRÓPICOS EN EL DISTRITO CAPITAL</t>
  </si>
  <si>
    <t>7520-4-11-RH035-REALIZAR EL SEGUIMIENTO CLÍNICO DE LA ATENCIÓN DE ANIMALES SINANTRÓPICOS DEL PROGRAMA PILOTO DE CONTROL HUMANITARIO DE LA PLAZA DE BOLÍVAR</t>
  </si>
  <si>
    <t>7520-3-8-RH036-ORIENTAR, GESTIONAR Y EJECUTAR LAS ACCIONES REQUERIDAS PARA LA IMPLEMENTACION Y DESARROLLO DEL PROGRAMA DE IDENTIFICACIÓN, REGISTRO Y MONITOREO DE FAUNA DOMÉSTICA EN EL DISTRITO CAPITAL.</t>
  </si>
  <si>
    <t>7520-3-8-RH037 PRESTAR SUS SERVICIOS PROFESIONALES EN LA EJECUCION DE ACCIONES REQUERIDAS PARA LA IMPLEMENTACION Y DESARROLLO DEL PROGRAMA DE IDENTIFICACION, REGISTRO Y MONITOREO DE FAUNA DOMESTICA EN EL DISTRITO CAPITAL</t>
  </si>
  <si>
    <t>7520-3-8-RH038 PRESTAR SUS SERVICIOS PROFESIONALES EN LA EJECUCIÓN DE ACCIONES REQUERIDAS PARA LA IMPLEMENTACION Y DESARROLLO DEL PROGRAMA DE IDENTIFICACIÓN, REGISTRO Y MONITOREO DE FAUNA DOMÉSTICA EN EL DISTRITO CAPITAL.</t>
  </si>
  <si>
    <t>7520-3-8-RH039 PRESTAR SUS SERVICIOS PROFESIONALES EN LA EJECUCIÓN DE ACCIONES REQUERIDAS PARA LA IMPLEMENTACION Y DESARROLLO DEL PROGRAMA DE IDENTIFICACIÓN, REGISTRO Y MONITOREO DE FAUNA DOMÉSTICA EN EL DISTRITO CAPITAL.</t>
  </si>
  <si>
    <t>7520-2-3-RH040-ORIENTAR, GESTIONAR E IMPLEMENTAR EL PROGRAMA DISTRITAL DE COMPORTAMIENTO ANIMAL Y ENRIQUECIMIENTO AMBIENTAL EN EL DISTRITO CAPITAL</t>
  </si>
  <si>
    <t xml:space="preserve">7520-2-3-RH041-REALIZAR LA ADMINISTRACIÓN, OPERACIÓN Y SEGUIMIENTO DE LAS ZONAS Y EQUIPAMIENTOS PÚBLICOS DESTINADOS AL USO RESPONSABLE DE ANIMALES DE COMPAÑIA Y SILVESTRES </t>
  </si>
  <si>
    <t>7520-2-3-RH042-PRESTAR LOS SERVICIOS PROFESIONALES EN LAS ACCIONES NECESARIAS PARA LA EJECUCIÓN DEL PROGRAMA DE COMPORTAMIENTO Y ENRIQUECIMIENTO AMBIENTAL EN EL DISTRITO CAPITAL</t>
  </si>
  <si>
    <t>7520-2-3-RH043-PRESTAR LOS SERVICIOS PROFESIONALES EN LAS ACCIONES NECESARIAS PARA LA EJECUCIÓN DEL PROGRAMA DE COMPORTAMIENTO Y ENRIQUECIMIENTO AMBIENTAL EN EL DISTRITO CAPITAL</t>
  </si>
  <si>
    <t>7520-2-3-RH044-PRESTAR LOS SERVICIOS DE APOYO A LA GESTIÓN EN LA IMPLEMENTACIÓN DEL PROGRAMA DISTRITAL DE COMPORTAMIENTO ANIMAL Y ENRIQUECIMIENTO AMBIENTAL EN EL DISTRITO CAPITAL</t>
  </si>
  <si>
    <t>7520-2-3-RH045-PRESTAR LOS SERVICIOS DE APOYO A LA GESTIÓN EN LA IMPLEMENTACIÓN DEL PROGRAMA DISTRITAL DE COMPORTAMIENTO ANIMAL Y ENRIQUECIMIENTO AMBIENTAL EN EL DISTRITO CAPITAL</t>
  </si>
  <si>
    <t>7520-2-3-RH046-PRESTAR LOS SERVICIOS DE APOYO A LA GESTIÓN EN LA IMPLEMENTACIÓN DEL PROGRAMA DISTRITAL DE COMPORTAMIENTO ANIMAL Y ENRIQUECIMIENTO AMBIENTAL EN EL DISTRITO CAPITAL</t>
  </si>
  <si>
    <t>7520-1-1-RH048-PRESTAR LOS SERVICIOS DE ORIENTACIÓN E IMPLEMENTACIÓN DE RESPUESTA DE LAS DIFERENTES SOLICITUDES DE LA CIUDADANIA DE INFORMACIÓN DENUNCIAS, URGENCIAS Y EMERGENCIAS DE LOS ANIMALES DEL DISTRITO CAPITAL.</t>
  </si>
  <si>
    <t>7520-1-1-RH049-APOYAR EN LAS RESPUESTA DE LAS DIFERENTES SOLICITUDES DE LA CIUDADANIA DE INFORMACIÓN, DENUNCIAS, URGENCIAS Y EMERGENCIA DE LOS ANIMALES DEL DISTRITO CAPITAL</t>
  </si>
  <si>
    <t>7520-1-1-RH050-APOYAR EN LAS RESPUESTA DE LAS DIFERENTES SOLICITUDES DE LA CIUDADANIA DE INFORMACIÓN, DENUNCIAS, URGENCIAS Y EMERGENCIA DE LOS ANIMALES DEL DISTRITO CAPITAL</t>
  </si>
  <si>
    <t>7520-1-1-RH051-APOYAR EN LAS RESPUESTA DE LAS DIFERENTES SOLICITUDES DE LA CIUDADANIA DE INFORMACIÓN, DENUNCIAS, URGENCIAS Y EMERGENCIA DE LOS ANIMALES DEL DISTRITO CAPITAL</t>
  </si>
  <si>
    <t>7520-1-1-RH052-APOYAR EN LAS RESPUESTA DE LAS DIFERENTES SOLICITUDES DE LA CIUDADANIA DE INFORMACIÓN, DENUNCIAS, URGENCIAS Y EMERGENCIA DE LOS ANIMALES DEL DISTRITO CAPITAL</t>
  </si>
  <si>
    <t>7520-1-1-RH053-APOYAR EN LAS RESPUESTA DE LAS DIFERENTES SOLICITUDES DE LA CIUDADANIA DE INFORMACIÓN, DENUNCIAS, URGENCIAS Y EMERGENCIA DE LOS ANIMALES DEL DISTRITO CAPITAL</t>
  </si>
  <si>
    <t>7520-1-1-RH054-APOYAR EN LAS RESPUESTA DE LAS DIFERENTES SOLICITUDES DE LA CIUDADANIA DE INFORMACIÓN, DENUNCIAS, URGENCIAS Y EMERGENCIA DE LOS ANIMALES DEL DISTRITO CAPITAL</t>
  </si>
  <si>
    <t>7520-1-13-RH055-GESTIONAR Y DESARROLLAR  LAS ACCIONES NECESARIAS PARA LA IMPLEMENTACION DEL PROGRAMA DE URGENCIAS VETERINARIAS EN EL DISTRITO CAPITAL</t>
  </si>
  <si>
    <t>7520-1-13-RH056-GESTIONAR Y DESARROLLAR  LAS ACCIONES NECESARIAS PARA LA IMPLEMENTACION DEL PROGRAMA DE URGENCIAS VETERINARIAS EN EL DISTRITO CAPITAL</t>
  </si>
  <si>
    <t>7520-1-13-RH057 PRESTAR LOS SERVICIOS PROFESIONALES EN LA IMPLEMENTACION DEL PROGRAMA DE URGENCIAS VETERINARIAS EN EL DISTRITO CAPITAL</t>
  </si>
  <si>
    <t>7520-1-13-RH058 PRESTAR LOS SERVICIOS PROFESIONALES EN LA IMPLEMENTACION DEL PROGRAMA DE URGENCIAS VETERINARIAS EN EL DISTRITO CAPITAL</t>
  </si>
  <si>
    <t>7520-1-1-RH059-AD CTO 399 DE 2018 - PRESTAR SERVICIOS DE APOYO PARA REALIZAR LABORES DE CONDUCCIÓN DEL VEHÍCULO ASIGNADO POR EL IDPYBA PARA LA ATENCION INTEGRAL DE LA FAUNA</t>
  </si>
  <si>
    <t>7520-1-13-RH060-REALIZAR LABORES DE CONDUCCIÓN DEL VEHÍCULO ASIGNADO POR EL IDPYBA PARA LA ATENCIÓN INTEGRAL DE LA FAUNA</t>
  </si>
  <si>
    <t>7520-1-13-RH061-REALIZAR LABORES DE CONDUCCIÓN DEL VEHÍCULO ASIGNADO POR EL IDPYBA PARA LA ATENCIÓN INTEGRAL DE LA FAUNA</t>
  </si>
  <si>
    <t>7520-1-4-RH062 REALIZAR LA RECEPCION, SEGUIMIENTO Y ENTREGA DE LOS ANIMALES BAJO CUSTODIA DE LA UNIDAD DE CUIDADO ANIMAL</t>
  </si>
  <si>
    <t>7520-1-4-RH064-PRESTAR LOS SERVICIOS PROFESIONALES PARA BRINDAR LA VALORACIÓN, DIAGNÓSTICO, ATENCIÓN MÉDICA Y EL SEGUIMIENTO  DE LOS ANIMALES QUE SE ENCUENTREN EN LA UNIDAD DE CUIDADO ANIMAL</t>
  </si>
  <si>
    <t>7520-1-4-RH065-PRESTAR LOS SERVICIOS PROFESIONALES PARA BRINDAR LA VALORACIÓN, DIAGNÓSTICO, ATENCIÓN MÉDICA Y EL SEGUIMIENTO  DE LOS ANIMALES QUE SE ENCUENTREN EN LA UNIDAD DE CUIDADO ANIMAL</t>
  </si>
  <si>
    <t>7520-1-4-RH066-PRESTAR LOS SERVICIOS PROFESIONALES PARA BRINDAR LA VALORACIÓN, DIAGNÓSTICO, ATENCIÓN MÉDICA Y EL SEGUIMIENTO  DE LOS ANIMALES QUE SE ENCUENTREN EN LA UNIDAD DE CUIDADO ANIMAL</t>
  </si>
  <si>
    <t>7520-1-4-RH067-PRESTAR LOS SERVICIOS PROFESIONALES PARA BRINDAR LA VALORACIÓN, DIAGNÓSTICO, ATENCIÓN MÉDICA Y EL SEGUIMIENTO  DE LOS ANIMALES QUE SE ENCUENTREN EN LA UNIDAD DE CUIDADO ANIMAL</t>
  </si>
  <si>
    <t>7520-1-4-RH068-PRESTAR LOS SERVICIOS PROFESIONALES PARA BRINDAR LA VALORACIÓN, DIAGNÓSTICO, ATENCIÓN MÉDICA Y EL SEGUIMIENTO  DE LOS ANIMALES QUE SE ENCUENTREN EN LA UNIDAD DE CUIDADO ANIMAL</t>
  </si>
  <si>
    <t>7520-1-4-RH069-PRESTAR LOS SERVICIOS PROFESIONALES PARA BRINDAR LA VALORACIÓN, DIAGNÓSTICO, ATENCIÓN MÉDICA Y EL SEGUIMIENTO  DE LOS ANIMALES QUE SE ENCUENTREN EN LA UNIDAD DE CUIDADO ANIMAL</t>
  </si>
  <si>
    <t>7520-1-4-RH070-PRESTAR LOS SERVICIOS PROFESIONALES PARA  ATENDER LOS ANIMALES QUE INGRESEN A LOS PROGRAMAS QUE SE ADELANTEN EN LA UNIDAD DE CUIDADO ANIMAL</t>
  </si>
  <si>
    <t>7520-1-4-RH071-PRESTAR LOS SERVICIOS PROFESIONALES PARA  ATENDER LOS ANIMALES QUE INGRESEN A LOS PROGRAMAS QUE SE ADELANTEN EN LA UNIDAD DE CUIDADO ANIMAL</t>
  </si>
  <si>
    <t>7520-1-4-RH072-PRESTAR LOS SERVICIOS PROFESIONALES PARA  ATENDER LOS ANIMALES QUE INGRESEN A LOS PROGRAMAS QUE SE ADELANTEN EN LA UNIDAD DE CUIDADO ANIMAL</t>
  </si>
  <si>
    <t>7520-1-4-RH073-PRESTAR LOS SERVICIOS PROFESIONALES PARA  ATENDER LOS ANIMALES QUE INGRESEN A LOS PROGRAMAS QUE SE ADELANTEN EN LA UNIDAD DE CUIDADO ANIMAL</t>
  </si>
  <si>
    <t>7520-1-4-RH074-PRESTAR LOS SERVICIOS PROFESIONALES PARA  ATENDER LOS ANIMALES QUE INGRESEN A LOS PROGRAMAS QUE SE ADELANTEN EN LA UNIDAD DE CUIDADO ANIMAL</t>
  </si>
  <si>
    <t>7520-1-4-RH075-PRESTAR APOYO TÉCNICO EN EL MANEJO Y CUIDADO DE LOS ANIMALES QUE SE ENCUENTREN EN LA UNIDAD DE CUIDADO ANIMAL</t>
  </si>
  <si>
    <t>7520-1-4-RH076-PRESTAR APOYO TÉCNICO EN EL MANEJO Y CUIDADO DE LOS ANIMALES QUE SE ENCUENTREN EN LA UNIDAD DE CUIDADO ANIMAL</t>
  </si>
  <si>
    <t>7520-1-4-RH077-REALIZAR LAS ACTIVIDADES RUTINARIAS DE CUIDADO, MANEJO Y BIENESTAR DE LOS ANIMALES EN LA UNIDAD DE CUIDADO ANIMAL</t>
  </si>
  <si>
    <t>7520-1-4-RH078-REALIZAR LAS ACTIVIDADES RUTINARIAS DE CUIDADO, MANEJO Y BIENESTAR DE LOS ANIMALES EN LA UNIDAD DE CUIDADO ANIMAL</t>
  </si>
  <si>
    <t>7520-1-4-RH079-REALIZAR LAS ACTIVIDADES RUTINARIAS DE CUIDADO, MANEJO Y BIENESTAR DE LOS ANIMALES EN LA UNIDAD DE CUIDADO ANIMAL</t>
  </si>
  <si>
    <t>7520-1-4-RH080-REALIZAR LAS ACTIVIDADES RUTINARIAS DE CUIDADO, MANEJO Y BIENESTAR DE LOS ANIMALES EN LA UNIDAD DE CUIDADO ANIMAL</t>
  </si>
  <si>
    <t>7520-1-4-RH081-REALIZAR LAS ACTIVIDADES RUTINARIAS DE CUIDADO, MANEJO Y BIENESTAR DE LOS ANIMALES EN LA UNIDAD DE CUIDADO ANIMAL</t>
  </si>
  <si>
    <t>7520-1-4-RH082-REALIZAR LAS ACTIVIDADES RUTINARIAS DE CUIDADO, MANEJO Y BIENESTAR DE LOS ANIMALES EN LA UNIDAD DE CUIDADO ANIMAL</t>
  </si>
  <si>
    <t>7520-1-4-RH083-REALIZAR LAS ACTIVIDADES RUTINARIAS DE CUIDADO, MANEJO Y BIENESTAR DE LOS ANIMALES EN LA UNIDAD DE CUIDADO ANIMAL</t>
  </si>
  <si>
    <t>7520-1-4-RH084-REALIZAR LAS ACTIVIDADES RUTINARIAS DE CUIDADO, MANEJO Y BIENESTAR DE LOS ANIMALES EN LA UNIDAD DE CUIDADO ANIMAL</t>
  </si>
  <si>
    <t>7520-1-4-RH085-REALIZAR LAS ACTIVIDADES RUTINARIAS DE CUIDADO, MANEJO Y BIENESTAR DE LOS ANIMALES EN LA UNIDAD DE CUIDADO ANIMAL</t>
  </si>
  <si>
    <t>7520-1-4-RH086-REALIZAR LAS ACTIVIDADES RUTINARIAS DE CUIDADO, MANEJO Y BIENESTAR DE LOS ANIMALES EN LA UNIDAD DE CUIDADO ANIMAL</t>
  </si>
  <si>
    <t>7520-1-4-RH087-REALIZAR LAS ACTIVIDADES RUTINARIAS DE CUIDADO, MANEJO Y BIENESTAR DE LOS ANIMALES EN LA UNIDAD DE CUIDADO ANIMAL</t>
  </si>
  <si>
    <t>7520-1-12-RH088-ORIENTAR Y HACER SEGUIMIENTO TÉCNICO A LOS PROGRAMAS DE ATENCIÓN INTEGRAL DE LA FAUNA EN LA UNIDAD DE CUIDADO ANIMAL DEL IDPYBA</t>
  </si>
  <si>
    <t>7520-1-12-RH090-REALIZAR LA ADMINISTRACION DE LA UNIDAD DE CUIDADO ANIMAL A CARGO DEL INSTITUTO DISTRITAL DE PROTECCION ANIMAL</t>
  </si>
  <si>
    <t>7520-1-12-RH091-PRESTAR LOS SERVICIOS DE APOYO A LA GESTIÓN EN LA ATENCIÓN Y ORIENTACION A LA CIUDADANÍA EN LA UNIDAD DE CUIDADO ANIMAL A CARGO DEL IDPYB</t>
  </si>
  <si>
    <t>7520-1-12-RH093-PRESTAR SERVICIOS DE MANTENIMIENTO PREVENTIVO Y CORRECTIVO DE LOS BIENES MUEBLES  E INMUEBLES EN LA UNIDAD DE CUIDADO ANIMAL</t>
  </si>
  <si>
    <t>7520-1-12-RH094-PRESTAR SERVICIO OPERATIVO PARA LA EJECUCIÓN DE LAS ACTIVIDADES DE MANTENIMIENTO REQUERIDAS EN LA UNIDAD DE CUIDADO ANIMAL</t>
  </si>
  <si>
    <t>7520-1-12-RH095-PRESTAR SERVICIO OPERATIVO PARA LA EJECUCIÓN DE LAS ACTIVIDADES DE MANTENIMIENTO REQUERIDAS EN LA UNIDAD DE CUIDADO ANIMAL</t>
  </si>
  <si>
    <t>7520-1-12-RH096 PRESTAR LOS SERVICIOS DE APOYO PARA LAS ACTIVIDADES LOGISTICAS Y OPERATIVAS RELACIONADAS CON EL ALMACEN, INVENTARIO Y DEMAS QUE SEAN REQUERIDAS EN LA UNIDAD DE CUIDADO ANIMAL</t>
  </si>
  <si>
    <t>7520-1-12-RH097 PRESTAR LOS SERVICIOS DE APOYO PARA LAS ACTIVIDADES LOGISTICAS Y OPERATIVAS RELACIONADAS CON EL ALMACEN, INVENTARIO Y DEMAS QUE SEAN REQUERIDAS EN LA UNIDAD DE CUIDADO ANIMAL</t>
  </si>
  <si>
    <t>7520-1-9-RH098-DESARROLLAR Y HACER SEGUIMIENTO DE LOS PROGRAMAS DISTRITALES DE ADOPCIÓN Y HOGARES DE PASO EN EL DISTRITO CAPITAL</t>
  </si>
  <si>
    <t>7520-1-9-RH099 PRESTAR SUS SERVICIOS PROFESIONALES EN EL SEGUIMIENTO AL DESARROLLO DE LOS PROGRAMAS DISTRITALES DE ADOPCION Y HOGARES DE PASO EN EL DISTRITO CAPITAL</t>
  </si>
  <si>
    <t xml:space="preserve">7520-1-9-RH101 APOYAR LAS ACCIONES REQUERIDAS EN LA EJECUCIÓN Y DESARROLLO DE LOS PROGRAMAS DISTRITALES DE HOGARES DE PASO Y ADOPCIONES </t>
  </si>
  <si>
    <t xml:space="preserve">7520-1-9-RH102 APOYAR LAS ACCIONES REQUERIDAS EN LA EJECUCIÓN Y DESARROLLO DE LOS PROGRAMAS DISTRITALES DE HOGARES DE PASO Y ADOPCIONES </t>
  </si>
  <si>
    <t>7520-1-9-RH103-PRESTAR LOS SERVICIOS PROFESIONALES, PARA GESTIONAR LAS ADOPCIONES Y HOGARES DE PASO EN EL DISTRITO CAPITAL</t>
  </si>
  <si>
    <t>7520-1-9-RH104-REALIZAR LA EVALUACIÓN DE LOS POSIBLES ADOPTANTES Y TRAMITAR LAS SOLICITUDES CON CONCEPTO FAVORABLE DENTRO DEL PROGRAMA DISTRITAL DE ADOPCIONES</t>
  </si>
  <si>
    <t>7520-1-9-RH105-PRESTAR LOS SERVICIOS PROFESIONALES, PARA GESTIONAR LAS ADOPCIONES Y HOGARES DE PASO EN EL DISTRITO CAPITAL</t>
  </si>
  <si>
    <t>7520-1-10-RH107 ORIENTAR, EJECUTAR Y HACER SEGUIMIENTO A LA IMPLEMENTACION DE LAS ESTRATEGIAS DE ATENCION DE ANIMALES DE GRANJA EN EL DISTRITO CAPITAL</t>
  </si>
  <si>
    <t>7520-1-10-RH108 PRESTAR LOS SERVICIOS PROFESIONALES EN LAS ACCIONES OPERATIVAS NECESARIAS PARA DESARROLLAR LAS ESTRATEGIAS DE ATENCIÓN DE ANIMALES DE GRANJA EN EL DISTRITO CAPITAL</t>
  </si>
  <si>
    <t>7520-1-10-RH109 PRESTAR LOS SERVICIOS PROFESIONALES EN LAS ACCIONES OPERATIVAS NECESARIAS PARA DESARROLLAR LAS ESTRATEGIAS DE ATENCIÓN DE ANIMALES DE GRANJA EN EL DISTRITO CAPITAL</t>
  </si>
  <si>
    <t>7520-1-10-RH110 PRESTAR LOS SERVICIOS PROFESIONALES EN LAS ACCIONES OPERATIVAS NECESARIAS PARA DESARROLLAR LAS ESTRATEGIAS DE ATENCIÓN DE ANIMALES DE GRANJA EN EL DISTRITO CAPITAL</t>
  </si>
  <si>
    <t>7520-1-5-RH113 ORIENTAR Y GESTIONAR LAS ACCIONES NECESARIAS PARA LA IMPLEMENTACIÓN Y EL DESARROLLO DEL PROGRAMA DE "ESCUADRÓN ANTICRUELDAD" EN LOS CASOS DE MALTRATO ANIMAL EN EL DISTRITO CAPITAL.</t>
  </si>
  <si>
    <t>7520-1-5-RH114 ORIENTAR, TRAMITAR Y GESTIONAR LA ELABORACIÓN Y ACTUALIZACIÓN DE PROTOCOLOS, PROCEDIMIENTOS Y DEMÁS DOCUMENTOS PARA EL PROGRAMA DE MALTRATO ANIMAL EN EL DISTRITO CAPITAL</t>
  </si>
  <si>
    <t>7520-1-5-RH115 DESARROLLAR LAS ACCIONES MÉDICAS VETERINARIAS EN TORNO A LA PROTECCIÓN Y BIENESTAR EN LOS CASOS DE MALTRATO ANIMAL EN EL DISTRITO CAPITAL</t>
  </si>
  <si>
    <t>7520-1-5-RH116 DESARROLLAR LAS ACCIONES MÉDICAS VETERINARIAS EN TORNO A LA PROTECCIÓN Y BIENESTAR EN LOS CASOS DE MALTRATO ANIMAL EN EL DISTRITO CAPITAL</t>
  </si>
  <si>
    <t>7520-1-5-RH117 DESARROLLAR LAS ACCIONES MÉDICAS VETERINARIAS EN TORNO A LA PROTECCIÓN Y BIENESTAR EN LOS CASOS DE MALTRATO ANIMAL EN EL DISTRITO CAPITAL</t>
  </si>
  <si>
    <t>7520-1-5-RH118 DESARROLLAR LAS ACCIONES MÉDICAS VETERINARIAS EN TORNO A LA PROTECCIÓN Y BIENESTAR EN LOS CASOS DE MALTRATO ANIMAL EN EL DISTRITO CAPITAL</t>
  </si>
  <si>
    <t>7520-1-5-RH119 DESARROLLAR LAS ACCIONES MÉDICAS VETERINARIAS EN TORNO A LA PROTECCIÓN Y BIENESTAR EN LOS CASOS DE MALTRATO ANIMAL EN EL DISTRITO CAPITAL</t>
  </si>
  <si>
    <t>7520-1-5-RH120 DESARROLLAR LAS ACCIONES MÉDICAS VETERINARIAS EN TORNO A LA PROTECCIÓN Y BIENESTAR EN LOS CASOS DE MALTRATO ANIMAL EN EL DISTRITO CAPITAL</t>
  </si>
  <si>
    <t>7520-1-1-RH124-PRESTAR LOS SERVICIOS DE APOYO LOGÍSTICO Y ADMINISTRATIVO PARA LA ASISTENCIA A LAS DILIGENCIAS JUDICIALES DE ENTREGA DE INMUEBLES A LAS QUE SEA CONVOCADO EL INSTITUTO DISTRITAL DE PROTECCIÓN Y BIENESTAR ANIMAL POR LAS DIFERENTES AUTORIDADES COMPETENTES.</t>
  </si>
  <si>
    <t>7520-1-1-RH125-PRESTAR LOS SERVICIOS DE APOYO A LA GESTION  A LAS ACCIONES ADMINISTRATIVAS DERIVADAS DE LOS PRESUNTOS CASOS DE MALTRATO ANIMAL ADELANTADOS POR EL  INSTITUTO DISTRITAL DE PROTECCION Y BIENESTAR ANIMAL.</t>
  </si>
  <si>
    <t>7520-1-1-RH131-PRESTAR LOS SERVICIOS PROFESIONALES PARA LA PROYECCION, ESTUDIO Y REVISION DE LOS PROCESOS PENALES COMO POLICIVOS EN LOS PRESUNTOS CASOS DE MALTRATO ANIMAL QUE CONOZCA EL INSTITUTO DISTRITAL DE PROTECCION Y BIENESTAR ANIMAL.</t>
  </si>
  <si>
    <t>7520-1-1-RH132-PRESTAR LOS SERVICIOS PROFESIONALES PARA LA FORMULACION Y SEGUIMIENTO JURIDICO DE DENUNCIAS ANTE LA JURISDICCION PENAL POR PRESUNTOS DELITOS POR MALTRATO ANIMAL QUE CONOZCA EL INSTITUTO DISTRITAL DE PROTECCION Y BIENESTAR ANIMAL</t>
  </si>
  <si>
    <t>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t>
  </si>
  <si>
    <t>7520-1-13-RH134-CUMPLIMIENTO DE LOS COMPROMISOS DEL IDPYBA EN VIRTUD DE LA CALIFICACION EN RIESGO 4, SOBRE LOS QUE PRESTAN SUS SERVICIOS COMO CONDUCTORES</t>
  </si>
  <si>
    <t>7521-1-1-RH002 PRESTAR LOS SERVICIOS PROFESIONALES PARA ADELANTAR LOS PROCESOS PRECONTRACTUALES Y CONTRACTUALES QUE SE DESARROLLEN EN LA SUBDIRECCIÓN DE ATENCIÓN A LA FAUNA</t>
  </si>
  <si>
    <t>7521-1-1-RH003 PRESTAR LOS SERVICIOS PROFESIONALES PARA TRAMITAR LAS ACTUACIONES JURIDICAS QUE SE GENEREN EN LA SUBDIRECCION DE ATENCION A LA FAUNA</t>
  </si>
  <si>
    <t>7521-1-1-RH004 PRESTAR LOS SERVICIOS DE APOYO A LA GESTION EN EL DESARROLLO DE LAS ACTIVIDADES LOGISTICAS Y OPERATIVAS REQUERIDAS EN LA SUBDIRECCION DE ATENCION A LA FAUNA</t>
  </si>
  <si>
    <t>7521-1-1-RH005 PRESTAR SUS SERVICIOS PROFESIONALES EN EL SEGUIMIENTO A LA EJECUCIÓN FÍSICA DEL DE LOS PROYECTOS DE INVERSIÓN DE LA SUBDIRECCIÓN DE ATENCIÓN A LA FAUNA</t>
  </si>
  <si>
    <t>7521-1-1-RH006 PRESTAR SUS SERVICIOS PROFESIONALES PARA ORIENTAR, FORMULAR, MONITOREAR Y APOYAR LA SUPERVISIÓN DESDE EL COMPONENTE TÉCNICO DE LOS PROCESOS QUE SE ADELANTEN EN LA SUBDIRECCIÓN DE ATENCIÓN A LA FAUNA</t>
  </si>
  <si>
    <t>7521-1-1-RH007 PRESTAR SUS SERVICIOS PROFESIONALES PARA ORIENTAR, FORMULAR, MONITOREAR Y APOYAR LA SUPERVISIÓN DESDE EL COMPONENTE TÉCNICO DE LOS PROCESOS QUE SE ADELANTEN EN LA SUBDIRECCIÓN DE ATENCIÓN A LA FAUNA</t>
  </si>
  <si>
    <t>7521-1-1-RH008 PRESTAR LOS SERVICIOS PROFESIONALES PARA REALIZAR EL SEGUIMIENTO A LA EJECUCIÓN FÍSICA Y PRESUPUESTAL, A LOS PLANES, ACCIONES Y PROGRAMAS DE ESTERILIZACIÓN DE CANINOS Y FELINOS</t>
  </si>
  <si>
    <t>7521-2-3-RH009 ORIENTAR, GESTIONAR Y ARTICULAR LAS ESTRATEGIAS DE EJECUCIÓN DEL PROGRAMA CAPTURAR, ESTERILIZAR Y SOLTAR - CES EN EL DISTRITO CAPITAL</t>
  </si>
  <si>
    <t>7521-2-3-RH010 PRESTAR SERVICIOS TÉCNICOS PARA APOYAR LA EJECUCIÓN DE LAS ACTIVIDADES DE LA ESTRATEGIA CAPTURA- ESTERILIZA Y SUELTA DE ANIMALES ABANDONADOS Y EN HABITABILIDAD EN CALLE EN EL DISTRITO CAPITAL</t>
  </si>
  <si>
    <t>7521-2-3-RH011 PRESTAR SERVICIOS TÉCNICOS PARA APOYAR LA EJECUCIÓN DE LAS ACTIVIDADES DE LA ESTRATEGIA CAPTURA- ESTERILIZA Y SUELTA DE ANIMALES ABANDONADOS Y EN HABITABILIDAD EN CALLE EN EL DISTRITO CAPITAL</t>
  </si>
  <si>
    <t>7521-2-3-RH012 PRESTAR SERVICIOS TÉCNICOS PARA APOYAR LA EJECUCIÓN DE LAS ACTIVIDADES DE LA ESTRATEGIA CAPTURA- ESTERILIZA Y SUELTA DE ANIMALES ABANDONADOS Y EN HABITABILIDAD EN CALLE EN EL DISTRITO CAPITAL</t>
  </si>
  <si>
    <t>7521-2-3-RH013 APOYAR OPERATIVAMENTE EN EL DESARROLLO DE LA ESTRATEGIA CAPTURAR-ESTERILIZAR Y SOLTAR DE ANIMALES ABANDONADOS EN HABITABILIDAD DE CALLE Y DENOMINADOS FERALES EN EL DISTRITO CAPITAL</t>
  </si>
  <si>
    <t>7521-2-3-RH014 APOYAR OPERATIVAMENTE EN EL DESARROLLO DE LA ESTRATEGIA CAPTURAR-ESTERILIZAR Y SOLTAR DE ANIMALES ABANDONADOS EN HABITABILIDAD DE CALLE Y DENOMINADOS FERALES EN EL DISTRITO CAPITAL</t>
  </si>
  <si>
    <t>7521-2-3-RH015 APOYAR OPERATIVAMENTE EN EL DESARROLLO DE LA ESTRATEGIA CAPTURAR-ESTERILIZAR Y SOLTAR DE ANIMALES ABANDONADOS EN HABITABILIDAD DE CALLE Y DENOMINADOS FERALES EN EL DISTRITO CAPITAL</t>
  </si>
  <si>
    <t>7521-2-3-RH016 APOYAR OPERATIVAMENTE EN EL DESARROLLO DE LA ESTRATEGIA CAPTURAR-ESTERILIZAR Y SOLTAR DE ANIMALES ABANDONADOS EN HABITABILIDAD DE CALLE Y DENOMINADOS FERALES EN EL DISTRITO CAPITAL</t>
  </si>
  <si>
    <t>7521-2-3-RH017 APOYAR OPERATIVAMENTE EN EL DESARROLLO DE LA ESTRATEGIA CAPTURAR-ESTERILIZAR Y SOLTAR DE ANIMALES ABANDONADOS EN HABITABILIDAD DE CALLE Y DENOMINADOS FERALES EN EL DISTRITO CAPITAL</t>
  </si>
  <si>
    <t>7521-2-3-RH018 APOYAR OPERATIVAMENTE EN EL DESARROLLO DE LA ESTRATEGIA CAPTURAR-ESTERILIZAR Y SOLTAR DE ANIMALES ABANDONADOS EN HABITABILIDAD DE CALLE Y DENOMINADOS FERALES EN EL DISTRITO CAPITAL</t>
  </si>
  <si>
    <t>7521-2-3-RH019 APOYAR OPERATIVAMENTE EN EL DESARROLLO DE LA ESTRATEGIA CAPTURAR-ESTERILIZAR Y SOLTAR DE ANIMALES ABANDONADOS EN HABITABILIDAD DE CALLE Y DENOMINADOS FERALES EN EL DISTRITO CAPITAL</t>
  </si>
  <si>
    <t>7521-2-3-RH020 APOYAR OPERATIVAMENTE EN EL DESARROLLO DE LA ESTRATEGIA CAPTURAR-ESTERILIZAR Y SOLTAR DE ANIMALES ABANDONADOS EN HABITABILIDAD DE CALLE Y DENOMINADOS FERALES EN EL DISTRITO CAPITAL</t>
  </si>
  <si>
    <t>7521-2-3-RH021 APOYAR OPERATIVAMENTE EN EL DESARROLLO DE LA ESTRATEGIA CAPTURAR-ESTERILIZAR Y SOLTAR DE ANIMALES ABANDONADOS EN HABITABILIDAD DE CALLE Y DENOMINADOS FERALES EN EL DISTRITO CAPITAL</t>
  </si>
  <si>
    <t>7521-2-3-RH022 APOYAR OPERATIVAMENTE EN EL DESARROLLO DE LA ESTRATEGIA CAPTURAR-ESTERILIZAR Y SOLTAR DE ANIMALES ABANDONADOS EN HABITABILIDAD DE CALLE Y DENOMINADOS FERALES EN EL DISTRITO CAPITAL</t>
  </si>
  <si>
    <t>7521-2-3-RH023 APOYAR OPERATIVAMENTE EN EL DESARROLLO DE LA ESTRATEGIA CAPTURAR-ESTERILIZAR Y SOLTAR DE ANIMALES ABANDONADOS EN HABITABILIDAD DE CALLE Y DENOMINADOS FERALES EN EL DISTRITO CAPITAL</t>
  </si>
  <si>
    <t>7521-2-3-RH024 APOYAR OPERATIVAMENTE EN EL DESARROLLO DE LA ESTRATEGIA CAPTURAR-ESTERILIZAR Y SOLTAR DE ANIMALES ABANDONADOS EN HABITABILIDAD DE CALLE Y DENOMINADOS FERALES EN EL DISTRITO CAPITAL</t>
  </si>
  <si>
    <t>7521-2-3-RH025 APOYAR OPERATIVAMENTE EN EL DESARROLLO DE LA ESTRATEGIA CAPTURAR-ESTERILIZAR Y SOLTAR DE ANIMALES ABANDONADOS EN HABITABILIDAD DE CALLE Y DENOMINADOS FERALES EN EL DISTRITO CAPITAL</t>
  </si>
  <si>
    <t>7521-2-3-RH026 APOYAR OPERATIVAMENTE EN EL DESARROLLO DE LA ESTRATEGIA CAPTURAR-ESTERILIZAR Y SOLTAR DE ANIMALES ABANDONADOS EN HABITABILIDAD DE CALLE Y DENOMINADOS FERALES EN EL DISTRITO CAPITAL</t>
  </si>
  <si>
    <t>7521-2-3-RH027 APOYAR OPERATIVAMENTE EN EL DESARROLLO DE LA ESTRATEGIA CAPTURAR-ESTERILIZAR Y SOLTAR DE ANIMALES ABANDONADOS EN HABITABILIDAD DE CALLE Y DENOMINADOS FERALES EN EL DISTRITO CAPITAL</t>
  </si>
  <si>
    <t>7521-2-3-RH028 APOYAR OPERATIVAMENTE EN EL DESARROLLO DE LA ESTRATEGIA CAPTURAR-ESTERILIZAR Y SOLTAR DE ANIMALES ABANDONADOS EN HABITABILIDAD DE CALLE Y DENOMINADOS FERALES EN EL DISTRITO CAPITAL</t>
  </si>
  <si>
    <t>70121802; 70122001</t>
  </si>
  <si>
    <t>7520-1-15-BS020-CONTRATAR LOS SERVICIOS DE ATENCIÓN, MANEJO Y CUIDADO DE ANIMALES DE GRANJA EN EL DISTRITO CAPITAL</t>
  </si>
  <si>
    <t>7521-1-1-RH069 PRESTAR LOS SERVICIOS DE ACOMPAÑAMIENTO, CONSOLIDACION Y REVISION DE LOS REPORTES FISICOS Y FINANCIEROS DE LOS PROYECTOS DE INVERSION A CARGO DE LA SUBDIRECCION DE ATENCION A LA FAUNA</t>
  </si>
  <si>
    <t>7521-1-1-RH070 PRESTAR LOS SERVICIOS DE ACOMPAÑAMIENTO, CONSOLIDACION Y REVISION DE LOS REPORTES FISICOS Y FINANCIEROS DE LOS PROYECTOS DE INVERSION A CARGO DE LA SUBDIRECCION DE ATENCION A LA FAUNA</t>
  </si>
  <si>
    <t>NANCY MONTERO</t>
  </si>
  <si>
    <t>3105505273</t>
  </si>
  <si>
    <t>nancymontbet@gmail.com</t>
  </si>
  <si>
    <t>7521-2-3-RH071 PRESTAR SERVICIOS TECNICOS PARA APOYAR LA EJECUCION DE LAS ACTIVIDADES DE LA ESTRATEGIA, CAPTURA-ESTERILIZA Y SUELTA DE ANIMALES ABANDONADOS Y EN HABITABILIDAD EN CALLE EN EL DISTRITO CAPITAL</t>
  </si>
  <si>
    <t>195</t>
  </si>
  <si>
    <t>7520-1-1-RH197 PRESTAR LOS SERVICIOS PROFESIONALES PARA LA PROYECCION, ESTUDIO Y REVISION DE LOS PROCESOS PENALES COMO POLICIVOS EN LOS PRESUNTOS CASOS DE MALTRATO ANIMAL QUE CONOZCA EL INSTITUTO DISTRITAL DE PROTECCION Y BIENESTAR ANIMAL</t>
  </si>
  <si>
    <t>7520-1-1-RH198 PRESTAR SUS SERVICIOS PROFESIONALES EN EL SEGUIMIENTO A LA EJECUCION FISICA DE LOS PROYECTOS DE INVERSION DE LA SUBDIRECCION DE ATENCION  A LA FAUNA</t>
  </si>
  <si>
    <t>7520-1-1-RH199 PRESTAR SUS SERVICIOS PROFESIONALES PARA ORIENTAR, FORMULAR, MONITOREAR Y APOYAR LA SUPERVISION DESDE EL COMPONENTE TECNICO DE LOS PROCESOS QUE SE ADELANTEN EN LA SUBDIRECCION DE ATENCION A LA FAUNA</t>
  </si>
  <si>
    <t>7520-3-8-RH200 PRESTAR LOS SERVICIOS DE APOYO A LA GESTION PARA SISTEMATIZAR LA INFORMACION GENERADA EN LOS PROGRAMAS ADELANTADOS POR LA SUBDIRECCION DE ATENCION A LA FAUNA</t>
  </si>
  <si>
    <t>7521-1-1-RH072 PRESTAR SUS SERVICIOS PROFESIONALES EN EL SEGUIMIENTO A LA EJECUCION FISICA DE LOS PROYECTOS DE INVERSION DE LA SUBDIRECCION DE ATENCION A LA FAUNA</t>
  </si>
  <si>
    <t>7521-1-1-RH073 PRESTAR SUS SERVICIOS PROFESIONALES PARA ORIENTAR, FORMULAR, MONITOREAR Y APOYAR LA SUPERVISION DESDE EL COMPONENTE TECNICO DE LOS PROCESOS QUE SE ADELANTEN EN LA SUBDIRECCION DE ATENCION A LA FAUNA</t>
  </si>
  <si>
    <t>83121700; 83121600; 83111800; 82111900</t>
  </si>
  <si>
    <t>7518-3-8-BS005 CONTRATAR EL SERVICIO DE SEGUIMIENTO Y MONITOREO DE LA INFORMACION GENERADA EN LOS DIFERENTES MEDIOS DE COMUNICACIONES IMPRESOS, RADIALES, TELEVISIVOS, REDES SOCIALES Y MEDIOS DIGITALES, DEL INSTITUTO DISTRITAL DE PROTECCION Y BIENESTAR ANIMAL"</t>
  </si>
  <si>
    <t>7521-1-1-RH074 PRESTAR LOS SERVICIOS PROFESIONALES PARA ADELANTAR LOS PROCESOS PRECONTRACTUALES Y CONTRACTUALES QUE SE DESARROLLEN EN LA SUBDIRECCIÓN DE ATENCIÓN A LA FAUNA</t>
  </si>
  <si>
    <t>7521-1-1-RH075 PRESTAR LOS SERVICIOS PROFESIONALES PARA ADELANTAR LOS PROCESOS PRECONTRACTUALES Y CONTRACTUALES QUE SE DESARROLLEN EN LA SUBDIRECCIÓN DE ATENCIÓN A LA FAUNA</t>
  </si>
  <si>
    <t>7521-1-1-RH076 PRESTAR SUS SERVICIOS PROFESIONALES PARA ORIENTAR, FORMULAR, MONITOREAR Y APOYAR LA SUPERVISIÓN DESDE EL COMPONENTE TÉCNICO DE LOS PROCESOS QUE SE ADELANTEN EN LA SUBDIRECCIÓN DE ATENCIÓN A LA FAUNA</t>
  </si>
  <si>
    <t>7521-2-3-RH077 PRESTAR LOS SERVICIOS PROFESIONALES PARA BRINDAR LA VALORACIÓN, DIAGNÓSTICO, ATENCIÓN MÉDICA Y EL SEGUIMIENTO DE LOS ANIMALES QUE SE ENCUENTREN EN EL PROGRAMA DE CAPTURAR, ESTERILIZAR Y SOLTAR - CES</t>
  </si>
  <si>
    <t>7521-1-1-RH078 PRESTAR SUS SERVICIOS PROFESIONALES PARA ORIENTAR, FORMULAR, MONITOREAR Y APOYAR LA SUPERVISIÓN DESDE EL COMPONENTE TÉCNICO DE LOS PROCESOS QUE SE ADELANTEN EN LA SUBDIRECCIÓN DE ATENCIÓN A LA FAUNA</t>
  </si>
  <si>
    <t>7521-1-1-RH079 PRESTAR SUS SERVICIOS PROFESIONALES PARA ORIENTAR, FORMULAR, MONITOREAR Y APOYAR LA SUPERVISIÓN DESDE EL COMPONENTE TÉCNICO DE LOS PROCESOS QUE SE ADELANTEN EN LA SUBDIRECCIÓN DE ATENCIÓN A LA FAUNA</t>
  </si>
  <si>
    <t>7521-1-1-RH080 PRESTAR SUS SERVICIOS PROFESIONALES PARA ORIENTAR, FORMULAR, MONITOREAR Y APOYAR LA SUPERVISIÓN DESDE EL COMPONENTE TÉCNICO DE LOS PROCESOS QUE SE ADELANTEN EN LA SUBDIRECCIÓN DE ATENCIÓN A LA FAUNA</t>
  </si>
  <si>
    <t>7518-4-15-BS006 ADQUISICIÓN DEL SERVICIO DE TRES (3) SUSCRIPCIONES ANUALES DEL SOFTWARE “ADOBE SUITE CREATIVE CLOUD” PARA LA CREACIÓN Y EDICIÓN DE ELEMENTOS MULTIMEDIA QUE SE REQUIEREN DESDE LAS DIFERENTES ÁREAS DEL INSTITUTO DISTRITAL DE PROTECCION Y BIENESTAR ANIMAL</t>
  </si>
  <si>
    <t>FUNC-BS42 ADCTO 278 DE 2018 PRESTAR EL SERVICIO INTEGRAL DE FOTOCOPIADO PARA EL INSTITUTO DISTRITAL DE PROTECCIÓN Y BIENESTAR ANIMAL BAJO LA FIGURA DE OUTSOURCING</t>
  </si>
  <si>
    <t>FUNC-BS43 REORIENTACION DE RECURSOS</t>
  </si>
  <si>
    <t>7520-1-5-RH205 DESARROLLAR LAS ACCIONES NECESARIAS PARA LA IMPLEMENTACIÓN Y EJECUCIÓN DE LOS PROGRAMAS DE GESTIÓN INTEGRAL Y BIENESTAR ANIMAL EN EL DISTRITO CAPITAL</t>
  </si>
  <si>
    <t>7520-1-5-RH206 DESARROLLAR LAS ACCIONES NECESARIAS PARA LA IMPLEMENTACIÓN Y EJECUCIÓN DE LOS PROGRAMAS DE GESTIÓN INTEGRAL Y BIENESTAR ANIMAL EN EL DISTRITO CAPITAL</t>
  </si>
  <si>
    <t>7520-1-5-RH207 DESARROLLAR LAS ACCIONES NECESARIAS PARA LA IMPLEMENTACIÓN Y EJECUCIÓN DE LOS PROGRAMAS DE GESTIÓN INTEGRAL Y BIENESTAR ANIMAL EN EL DISTRITO CAPITAL</t>
  </si>
  <si>
    <t>7520-1-5-RH209 DESARROLLAR LAS ACCIONES NECESARIAS PARA LA IMPLEMENTACIÓN Y EJECUCIÓN DE LOS PROGRAMAS DE GESTIÓN INTEGRAL Y BIENESTAR ANIMAL EN EL DISTRITO CAPITAL</t>
  </si>
  <si>
    <t>7520-1-5-RH208 DESARROLLAR LAS ACCIONES NECESARIAS PARA LA IMPLEMENTACIÓN Y EJECUCIÓN DE LOS PROGRAMAS DE GESTIÓN INTEGRAL Y BIENESTAR ANIMAL EN EL DISTRITO CAPITAL</t>
  </si>
  <si>
    <t>7520-1-10-RH210 DESARROLLAR LAS ACCIONES NECESARIAS PARA LA IMPLEMENTACIÓN Y EJECUCIÓN DE LOS PROGRAMAS DE GESTIÓN INTEGRAL Y BIENESTAR ANIMAL EN EL DISTRITO CAPITAL</t>
  </si>
  <si>
    <t>7520-1-10-RH211 DESARROLLAR LAS ACCIONES NECESARIAS PARA LA IMPLEMENTACIÓN Y EJECUCIÓN DE LOS PROGRAMAS DE GESTIÓN INTEGRAL Y BIENESTAR ANIMAL EN EL DISTRITO CAPITAL</t>
  </si>
  <si>
    <t>7520-1-10-RH212 DESARROLLAR LAS ACCIONES NECESARIAS PARA LA IMPLEMENTACIÓN Y EJECUCIÓN DE LOS PROGRAMAS DE GESTIÓN INTEGRAL Y BIENESTAR ANIMAL EN EL DISTRITO CAPITAL</t>
  </si>
  <si>
    <t>7520-1-10-RH213 DESARROLLAR LAS ACCIONES NECESARIAS PARA LA IMPLEMENTACIÓN Y EJECUCIÓN DE LOS PROGRAMAS DE GESTIÓN INTEGRAL Y BIENESTAR ANIMAL EN EL DISTRITO CAPITAL</t>
  </si>
  <si>
    <t>7520-1-10-RH214 DESARROLLAR LAS ACCIONES NECESARIAS PARA LA IMPLEMENTACIÓN Y EJECUCIÓN DE LOS PROGRAMAS DE GESTIÓN INTEGRAL Y BIENESTAR ANIMAL EN EL DISTRITO CAPITAL</t>
  </si>
  <si>
    <t>7520-1-10-RH215 DESARROLLAR LAS ACCIONES NECESARIAS PARA LA IMPLEMENTACIÓN Y EJECUCIÓN DE LOS PROGRAMAS DE GESTIÓN INTEGRAL Y BIENESTAR ANIMAL EN EL DISTRITO CAPITAL</t>
  </si>
  <si>
    <t>7520-1-4-RH216 DESARROLLAR LAS ACCIONES NECESARIAS PARA LA IMPLEMENTACIÓN Y EJECUCIÓN DE LOS PROGRAMAS DE GESTIÓN INTEGRAL Y BIENESTAR ANIMAL EN EL DISTRITO CAPITAL</t>
  </si>
  <si>
    <t>7520-1-4-RH217 DESARROLLAR LAS ACCIONES NECESARIAS PARA LA IMPLEMENTACIÓN Y EJECUCIÓN DE LOS PROGRAMAS DE GESTIÓN INTEGRAL Y BIENESTAR ANIMAL EN EL DISTRITO CAPITAL</t>
  </si>
  <si>
    <t>7520-1-4-RH218 DESARROLLAR LAS ACCIONES NECESARIAS PARA LA IMPLEMENTACIÓN Y EJECUCIÓN DE LOS PROGRAMAS DE GESTIÓN INTEGRAL Y BIENESTAR ANIMAL EN EL DISTRITO CAPITAL</t>
  </si>
  <si>
    <t>7520-1-4-RH219 DESARROLLAR LAS ACCIONES NECESARIAS PARA LA IMPLEMENTACIÓN Y EJECUCIÓN DE LOS PROGRAMAS DE GESTIÓN INTEGRAL Y BIENESTAR ANIMAL EN EL DISTRITO CAPITAL</t>
  </si>
  <si>
    <t>7520-1-4-RH220 DESARROLLAR LAS ACCIONES NECESARIAS PARA LA IMPLEMENTACIÓN Y EJECUCIÓN DE LOS PROGRAMAS DE GESTIÓN INTEGRAL Y BIENESTAR ANIMAL EN EL DISTRITO CAPITAL</t>
  </si>
  <si>
    <t>7520-1-4-RH221 DESARROLLAR LAS ACCIONES NECESARIAS PARA LA IMPLEMENTACIÓN Y EJECUCIÓN DE LOS PROGRAMAS DE GESTIÓN INTEGRAL Y BIENESTAR ANIMAL EN EL DISTRITO CAPITAL</t>
  </si>
  <si>
    <t>7520-1-4 -RH222 DESARROLLAR LAS ACCIONES NECESARIAS PARA LA IMPLEMENTACIÓN Y EJECUCIÓN DE LOS PROGRAMAS DE GESTIÓN INTEGRAL Y BIENESTAR ANIMAL EN EL DISTRITO CAPITAL</t>
  </si>
  <si>
    <t>7520-1-13-RH223 REALIZAR LABORES DE CONDUCCIÓN DEL VEHÍCULO ASIGNADO POR EL IDPYBA PARA LA ATENCIÓN INTEGRAL DE LA FAUNA</t>
  </si>
  <si>
    <t>7520-1-12-RH224 IDENTIFICAR DE ASPECTOS AMBIENTALES, ASÍ COMO VALORAR, MONITOREAR Y MITIGAR LOS IMPACTOS AMBIENTALES QUE PUEDAN SER GENERADOS POR LA ATENCIÓN A LOS ANIMALES EN LA UNIDAD DE CUIDADO ANIMAL</t>
  </si>
  <si>
    <t>7520-1-2-RH225 GESTIONAR Y DESARROLLAR LAS ACCIONES NECESARIAS PARA LA IMPLEMENTACION Y SEGUIMIENTO DE LOS PROGRAMAS DE BRIGADAS DE SALUD ANIMAL Y URGENCIAS VETERINARIAS EN EL DISTRITO CAPITAL</t>
  </si>
  <si>
    <t>7520-1-2-RH226 GESTIONAR Y DESARROLLAR LAS ACCIONES NECESARIAS PARA LA IMPLEMENTACION Y SEGUIMIENTO DE LOS PROGRAMAS DE BRIGADAS DE SALUD ANIMAL Y URGENCIAS VETERINARIAS EN EL DISTRITO CAPITAL</t>
  </si>
  <si>
    <t>7520-1-2-RH227 GESTIONAR Y DESARROLLAR LAS ACCIONES NECESARIAS PARA LA IMPLEMENTACION Y SEGUIMIENTO DE LOS PROGRAMAS DE BRIGADAS DE SALUD ANIMAL Y URGENCIAS VETERINARIAS EN EL DISTRITO CAPITAL</t>
  </si>
  <si>
    <t>7520-1-2-RH228 GESTIONAR Y DESARROLLAR LAS ACCIONES NECESARIAS PARA LA IMPLEMENTACION Y SEGUIMIENTO DE LOS PROGRAMAS DE BRIGADAS DE SALUD ANIMAL Y URGENCIAS VETERINARIAS EN EL DISTRITO CAPITAL</t>
  </si>
  <si>
    <t>7520-1-13-RH229 GESTIONAR Y DESARROLLAR LAS ACCIONES NECESARIAS PARA LA IMPLEMENTACION Y SEGUIMIENTO DE LOS PROGRAMAS DE BRIGADAS DE SALUD ANIMAL Y URGENCIAS VETERINARIAS EN EL DISTRITO CAPITAL</t>
  </si>
  <si>
    <t>7520-1-13-RH230 GESTIONAR Y DESARROLLAR LAS ACCIONES NECESARIAS PARA LA IMPLEMENTACION Y SEGUIMIENTO DE LOS PROGRAMAS DE BRIGADAS DE SALUD ANIMAL Y URGENCIAS VETERINARIAS EN EL DISTRITO CAPITAL</t>
  </si>
  <si>
    <t>7520-1-13-RH231 GESTIONAR Y DESARROLLAR LAS ACCIONES NECESARIAS PARA LA IMPLEMENTACION Y SEGUIMIENTO DE LOS PROGRAMAS DE BRIGADAS DE SALUD ANIMAL Y URGENCIAS VETERINARIAS EN EL DISTRITO CAPITAL</t>
  </si>
  <si>
    <t>7520-1-13-RH232 GESTIONAR Y DESARROLLAR LAS ACCIONES NECESARIAS PARA LA IMPLEMENTACION Y SEGUIMIENTO DE LOS PROGRAMAS DE BRIGADAS DE SALUD ANIMAL Y URGENCIAS VETERINARIAS EN EL DISTRITO CAPITAL</t>
  </si>
  <si>
    <t>7520-1-7-RH233 PRESTAR LOS SERVICIOS PROFESIONALES PARA BRINDAR LA VALORACIÓN, DIAGNÓSTICO, ATENCIÓN MÉDICA Y EL SEGUIMIENTO DE LOS ANIMALES QUE SE ENCUENTREN EN LA UNIDAD DE CUIDADO ANIMAL</t>
  </si>
  <si>
    <t>7520-1-7-RH234 PRESTAR LOS SERVICIOS PROFESIONALES PARA BRINDAR LA VALORACIÓN, DIAGNÓSTICO, ATENCIÓN MÉDICA Y EL SEGUIMIENTO DE LOS ANIMALES QUE SE ENCUENTREN EN LA UNIDAD DE CUIDADO ANIMAL</t>
  </si>
  <si>
    <t>7520-1-7-RH235 PRESTAR LOS SERVICIOS PROFESIONALES PARA BRINDAR LA VALORACIÓN, DIAGNÓSTICO, ATENCIÓN MÉDICA Y EL SEGUIMIENTO DE LOS ANIMALES QUE SE ENCUENTREN EN LA UNIDAD DE CUIDADO ANIMAL</t>
  </si>
  <si>
    <t>7520-1-1-RH236 PRESTAR LOS SERVICIOS DE APOYO LOGÍSTICO Y ADMINISTRATIVO PARA LA ASISTENCIA A LAS DILIGENCIAS JUDICIALES DE ENTREGA DE INMUEBLES A LAS QUE SEA CONVOCADO EL INSTITUTO DISTRITAL DE PROTECCIÓN Y BIENESTAR ANIMAL POR LAS DIFERENTES AUTORIDADES COMPETENTES.</t>
  </si>
  <si>
    <t>7520-1-1-RH237 PRESTAR LOS SERVICIOS DE APOYO A LA GESTION  A LAS ACCIONES ADMINISTRATIVAS DERIVADAS DE LOS PRESUNTOS CASOS DE MALTRATO ANIMAL ADELANTADOS POR EL  INSTITUTO DISTRITAL DE PROTECCION Y BIENESTAR ANIMAL.</t>
  </si>
  <si>
    <t>7520-1-15-BS049 CONTRATAR EL SERVICIO DE LABORATORIO CLÍNICO VETERINARIO PARA EL PROCESAMIENTO DE LAS MUESTRAS QUE SE REQUIERAN PARA LA ATENCIÓN DE LA FAUNA DOMÉSTICA BAJO EL CUIDADO DEL INSTITUTO DISTRITAL DE PROTECCION Y BIENESTAR ANIMAL</t>
  </si>
  <si>
    <t>7519-10-6-RH020 PRESTAR LOS SERVICIOS PROFESIONALES PARA APOYAR OPERATIVAMENTE LA CONSTRUCCIÓN DE DOCUMENTOS SOPORTES PARA LAS GUIAS TÉCNICAS DE BUENAS PRÁCTICAS EN BIENESTAR ANIMAL,  EN EL MARCO DE EJECUCION DEL PROYECTO7519 "GESTIÓN DEL CONOCIMIENTO Y CULTURA CIUDADANA PARA LA PROTECCIÓN Y EL BIENESTAR ANIMAL.</t>
  </si>
  <si>
    <t>7519-10-6-RH154 PRESTAR LOS SERVICIOS PROFESIONALES PARA ORIENTAR, CONSOLIDAR, ACOMPAÑAR Y FORTALECER LOS PROCESOS DE INVESTIGACIÓN Y DE FORMACIÓN EN INVESTIGACIÓN EN EL MARCO DE EJECUCION DEL PROYECTO7519 "GESTIÓN DEL CONOCIMIENTO Y CULTURA CIUDADANA PARA LA PROTECCIÓN Y EL BIENESTAR ANIMAL.</t>
  </si>
  <si>
    <t>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INVERSIÓN7519 "GESTIÓN DEL CONOCIMIENTO Y CULTURA CIUDADANA PARA LA PROTECCIÓN Y EL BIENESTAR ANIMAL".</t>
  </si>
  <si>
    <t>7519-8-1-RH018 PRESTAR SUS SERVICIOS DE APOYO A LA GESTIÓN PARA EL DISEÑO DE PIEZAS GRAFICAS DE COMUNICACIÓN Y EDUCACIÒN, EN EL MARCO DEL PROYECTO  DE INVERSIÓN7519  "GESTIÓN DEL CONOCIMIENTO Y CULTURA CIUDADANA PARA LA PROTECCIÓN Y EL BIENESTAR ANIMAL"</t>
  </si>
  <si>
    <t>7519-8-1-RH047 PRESTAR LOS SERVICIOS PROFESIONALES PARA DAR APOYO JURÍDICO EN LOS PROCESOS PRECONTRACTUALES,  CONTRACTUALES Y POSTCONTRACTUALES QUE SE REQUIERAN EN EL MARCO DE EJECUCIÓN DEL PROYECTO DE INVERSIÓN7519 "GESTIÓN DEL CONOCIMIENTO Y CULTURA CIUDADANA PARA LA PROTECCIÓN Y EL BIENESTAR ANIMAL".</t>
  </si>
  <si>
    <t>7519-8-1-RH061 PRESTAR LOS SERVICIOS DE APOYO A LA GESTIÓN PARA LA ELABORACIÓN DE CONTENIDOS DE COMUNICACIÓN Y EDUCACIÓN, EN EL MARCO DEL PROYECTO  DE INVERSIÓN7519  "GESTIÓN DEL CONOCIMIENTO Y CULTURA CIUDADANA PARA LA PROTECCIÓN Y EL BIENESTAR ANIMAL"</t>
  </si>
  <si>
    <t>7519-8-1-RH065 PRESTAR LOS SERVICIOS PROFESIONALES PARA LLEVAR A CABO LAS ACTIVIDADES  ADMINISTRATIVAS Y DOCUMENTAL, DERIVADAS DE LA EJECUCIÓN DE LOS PROCESOS, ESTRATEGIAS Y PROGRAMAS DE CULTURA CIUDADANA Y GESTIÓN DEL CONOCIMIENTO,  EN EL MARCO DEL PROYECTO7519 - "GESTIÓN DEL CONOCIMIENTO Y CULTURA CIUDADANA PARA LA PROTECCIÓN Y BIENESTAR ANIMAL"</t>
  </si>
  <si>
    <t>7519-8-1-RH127 PRESTAR LOS SERVICIOS DE APOYO A LA GESTION LOGÍSTICO Y OPERATIVO EN EL DESARROLLO DE LAS ACTIVIDADES REQUERIDAS EN MARCO DE EJECUCIÓN DEL PROYECTO DE INVERSIÓN7519 "GESTIÓN DEL CONOCIMIENTO Y CULTURA CIUDADANA PARA LA PROTECCIÓN Y EL BIENESTAR ANIMAL"</t>
  </si>
  <si>
    <t>7519-8-1-RH153 PRESTAR LOS SERVICIOS PROFESIONALES PARA LLEVAR A CABO LAS ACTIVIDADES  ADMINISTRATIVAS Y DOCUMENTAL, DERIVADAS DE LA EJECUCIÓN DE LOS PROCESOS, ESTRATEGIAS Y PROGRAMAS DE CULTURA CIUDADANA Y GESTIÓN DEL CONOCIMIENTO,  EN EL MARCO DEL PROYECTO7519 - "GESTIÓN DEL CONOCIMIENTO Y CULTURA CIUDADANA PARA LA PROTECCIÓN Y BIENESTAR ANIMAL"</t>
  </si>
  <si>
    <t>7519-8-2-RH001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</si>
  <si>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7519-8-2-RH002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</si>
  <si>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INVERSIÓN7519  "GESTIÓN DEL CONOCIMIENTO Y CULTURA CIUDADANA PARA LA PROTECCIÓN Y EL BIENESTAR ANIMAL".</t>
  </si>
  <si>
    <t>7519-8-2-RH005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</si>
  <si>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7519-8-2-RH006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</si>
  <si>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7519-8-2-RH007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</si>
  <si>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7519-8-2-RH009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</si>
  <si>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INVERSIÓN7519  "GESTIÓN DEL CONOCIMIENTO Y CULTURA CIUDADANA PARA LA PROTECCIÓN Y EL BIENESTAR ANIMAL".</t>
  </si>
  <si>
    <t>7519-8-2-RH011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</si>
  <si>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7519-8-2-RH012 PRESTAR LOS SERVICIOS PROFESIONALES PARA ACOMPAÑAR Y APOYAR LA IMPLEMENTACIÓN Y DIVULGACIÓN DE LA ESTRATEGIA EDUCATIVA A TRAVÉS DE LOS DIFERENTES SISTEMAS DE INFORMACIÓN DE LA ENTIDAD, EN EL MARCO DEL PROYECTO DE INVERSIÓN7519 "GESTIÓN DEL CONOCIMIENTO Y CULTURA CIUDADANA PARA LA PROTECCIÓN Y EL BIENESTAR ANIMAL.</t>
  </si>
  <si>
    <t>7519-8-2-RH014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</si>
  <si>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7519-8-2-RH015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</si>
  <si>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INVERSIÓN7519  "GESTIÓN DEL CONOCIMIENTO Y CULTURA CIUDADANA PARA LA PROTECCIÓN Y EL BIENESTAR ANIMAL".</t>
  </si>
  <si>
    <t>7519-8-2-RH033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</si>
  <si>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7519-8-2-RH035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</si>
  <si>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7519-8-2-RH036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</si>
  <si>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7519-8-2-RH038 PRESTAR LOS SERVICIOS PROFESIONALES PARA  EJECUTAR ACCIONES PEDAGÓGICAS  EN LA RURALIDAD DEL DISTRITO CAPITAL, EN EL MARCO DE LA ESTRATEGIA DE SENSIBILIZACIÓN, FORMACIÓN Y EDUCACIÓN  DE PROTECCIÓN Y BIENESTAR ANIMAL DEL PROYECTO  DE INVERSIÓN7519  "GESTIÓN DEL CONOCIMIENTO Y CULTURA CIUDADANA PARA LA PROTECCIÓN Y EL BIENESTAR ANIMAL."</t>
  </si>
  <si>
    <t>7519-8-2-RH052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</si>
  <si>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7519-8-2-RH075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</si>
  <si>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7519-8-2-RH131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</si>
  <si>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7519-8-2-RH132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</si>
  <si>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7519-9-3-RH043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</si>
  <si>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 xml:space="preserve">7519-9-3-RH050 PRESTAR LOS SERVICIOS PROFESIONALES PARA  IMPLEMENTAR EL PROGRAMA DE RED DE ALIADOS, EN EL MARCO DE EJECUCIÓN DEL PROYECTO DE INVERSIÓN7519  "GESTIÓN DEL CONOCIMIENTO Y CULTURA CIUDADANA PARA LA PROTECCIÓN Y EL BIENESTAR ANIMAL" </t>
  </si>
  <si>
    <t xml:space="preserve">7519-9-3-RH057 PRESTAR LOS SERVICIOS DE APOYO A LA GESTIÓN PARA ACOMPAÑAR OPERATIVAMENTE LAS ACCIONES DE PROTECCION Y BIENESTAR ANIMAL EN LOS PROCESOS LOCALES DE PARTICIPACIÓN CIUDADANA EN EL MARCO DE EJECUCION DEL PROYECTO7519 "GESTIÓN DEL CONOCIMIENTO Y CULTURA CIUDADANA PARA LA PROTECCIÓN Y EL BIENESTAR ANIMAL" </t>
  </si>
  <si>
    <t xml:space="preserve">7519-9-3-RH062 PRESTAR LOS SERVICIOS PROFESIONALES PARA IMPLEMENTAR EL PROGRAMA DE COPROPIEDAD Y CONVIVENCIA, EN EL MARCO DE EJECUCIÓN DEL PROYECTO DE INVERSIÓN7519  "GESTIÓN DEL CONOCIMIENTO Y CULTURA CIUDADANA PARA LA PROTECCIÓN Y EL BIENESTAR ANIMAL" </t>
  </si>
  <si>
    <t>7519-9-3-RH068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</si>
  <si>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7519-9-3-RH137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</si>
  <si>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 xml:space="preserve">7519-9-3-RH146 PRESTAR LOS SERVICIOS DE APOYO A LA GESTIÓN PARA ACOMPAÑAR OPERATIVAMENTE LAS ACCIONES DE PROTECCION Y BIENESTAR ANIMAL EN LOS PROCESOS LOCALES DE PARTICIPACIÓN CIUDADANA EN EL MARCO DE EJECUCION DEL PROYECTO7519 "GESTIÓN DEL CONOCIMIENTO Y CULTURA CIUDADANA PARA LA PROTECCIÓN Y EL BIENESTAR ANIMAL" </t>
  </si>
  <si>
    <t xml:space="preserve">7519-9-3-RH150 PRESTAR LOS SERVICIOS PROFESIONALES PARA IMPLEMENTAR EL PROGRAMA DE COPROPIEDAD Y CONVIVENCIA, EN EL MARCO DE EJECUCIÓN DEL PROYECTO DE INVERSIÓN7519  "GESTIÓN DEL CONOCIMIENTO Y CULTURA CIUDADANA PARA LA PROTECCIÓN Y EL BIENESTAR ANIMAL" </t>
  </si>
  <si>
    <t>7518-1-1-RH0002-ADLINEA7518-1-1-RH001 PRESTAR LOS SERVICIOS DE APOYO A LAS ACTIVIDADES ADMINISTRATIVAS Y OPERATIVAS EN EL MARCO DE LAS FUNCIONES DE LA OFICINA ASESORA DE PLANEACION DEL INSTITUTO DE PROTECCION Y BIENESTAR ANIMAL EN MATERIA DE PROGRAMACION Y SEGUIMIENTO DE LA INVERSION.</t>
  </si>
  <si>
    <t>7518-1-1-RH0005-ADLINEA7518-1-1-RH0004 PRESTAR LOS SERVICIOS PROFESIONALES DE ASISTENCIA TÉCNICA PARA LOS PROCESOS DE PLANEACIÓN, EJECUCIÓN, Y SEGUIMIENTO DE LOS PROYECTOS DE INVERSIÓN DEL  INSTITUTO DISTRITAL DE PROTECCION Y BIENESTAR ANIMAL.</t>
  </si>
  <si>
    <t>7518-1-1-RH0008-ADLINEA7518-1-1-RH0007 PRESTAR LOS SEVICIOS PROFESIONALES DE ASISTENCIA TÉCNICA Y FINANCIERA EN LOS PROCESOS DE PLANEACIÓN, EJECUCIÓN, SEGUIMIENTO Y CONTROL PRESUPUESTAL DE LOS PROYECTOS DE INVERSIÓN DEL  INSTITUTO DISTRITAL DE PROTECCION Y BIENESTAR ANIMAL.</t>
  </si>
  <si>
    <t xml:space="preserve">7518-1-1-RH0013-ADLINEA7518-1-1-RH0012 PRESTAR SERVICIOS PARA REALIZAR EL ACOMPAÑAMIENTO, SEGUIMIENTO Y ORIENTACIÓN A LAS ACTIVIDADES ESTRATÉGICAS EN LA MISIONALIDAD Y FUNCIONES DEL  INSTITUTO DISTRITAL DE PROTECCION Y BIENESTAR ANIMAL QUE LE SEAN ASIGNADAS.
</t>
  </si>
  <si>
    <t>7518-1-1-RH0030 ADLINEA7518-1-1-RH0029 PRESTAR LOS SERVICIOS PROFESIONALES DE ASISTENCIA TECNICA Y FINANCIERA A LOS PROYECTOS DEL INSTITUTO EN ESPECIAL LO RELACIONADO CON ESTRUCTURACION Y CONSOLIDACION DE COSTOS E INFORMACION DE LOS PROYECTOS DEL INSTITUTO</t>
  </si>
  <si>
    <t>7518-2-2-RH0018-ADLINEA7518-2-2-RH0017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</si>
  <si>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7518-2-2-RH0022-ADLINEA7518-2-2-RH0021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</si>
  <si>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7518-2-2-RH0025-ADLINEA7518-2-2-RH0024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</si>
  <si>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7518-2-2-RH0028-ADLINEA7518-2-2-RH0027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</si>
  <si>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7518-3-8-RH0042-ADLINEA7518-3-8-RH0041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</si>
  <si>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7518-3-8-RH0044-ADLINEA7518-3-8-RH0043 PRESTAR LOS SERVICIOS DE APOYO A LA GESTIÓN PARA REALIZAR LA POSPRODUCCIÓN Y EDICIÓN FOTOGRÁFICA Y AUDIOVISUAL DE  LA ESTRATEGIA DE COMUNICACIONES DEL INSTITUTO DISTRITAL DE PROTECCIÓN  Y BIENESTAR ANIMAL.</t>
  </si>
  <si>
    <t>7518-3-8-RH0047-ADLINEA7518-3-8-RH0046 PRESTAR LOS SERVICIOS DE APOYO A LA GESTIÓN PARA REALIZAR LA PREPRODUCCIÓN, PRODUCCIÓN Y EDICIÓN FOTOGRÁFICA Y AUDIOVISUAL DE LA ESTRATEGIA DE COMUNICACIONES DEL INSTITUTO DISTRITAL DE PROTECCIÓN
Y BIENESTAR ANIMAL</t>
  </si>
  <si>
    <t>7518-4-4-RH0052-ADLINEA7518-4-4-RH0051 PRESTAR LOS SERVICIOS PROFESIONALES PARA COORDINAR LAS ACCIONES PROCESOS Y ACTIVIDADES EN TORNO A LOS PROCESOS TECNOLÓGICOS Y DE SISTEMAS DEL INSTITUTO DISTRITAL DE PROTECCIÓN Y BIENESTAR ANIMAL</t>
  </si>
  <si>
    <t>7518-4-4-RH0054 ADLINEA7518-4-4-RH0053 PRESTAR LOS SERVICIOS PROFESIONALES PARA APOYAR LAS ACTIVIDADES DE LOS PROCESOS TECNOLÓGICOS Y DE SISTEMAS DEL INSTITUTO DISTRITAL DE PROTECCIÓN Y BIENESTAR ANIMAL</t>
  </si>
  <si>
    <t>7518-4-4-RH0058-ADLINEA7518-4-4-RH0057 PRESTAR LOS SERVICIOS DE APOYO TÉCNICO EN EL MANEJO DE LOS PROCESOS TECNOLÓGICOS Y DE SISTEMAS DEL INSTITUTO DE PROTECCIÓN Y BIENESTAR ANIMAL</t>
  </si>
  <si>
    <t>7518-4-4-RH129 PRESTAR LOS SERVICIOS PROFESIONALES PARA ORIENTAR LAS ACTIVIDADES RELACIONADAS CON EL SOPORTE, MANTENIMIENTO Y GESTIÓN DE TECNOLOGÍA, INFRAESTRUCTURA Y SERVICIOS DE CONECTIVIDAD E INFORMACIÓN EN EL MARCO DE EJECUCIÓN DEL PROYECTO7518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PROYECTO7519 "GESTIÓN DEL CONOCIMIENTO Y CULTURA CIUDADANA PARA LA PROTECCIÓN Y EL BIENESTAR ANIMAL"</t>
  </si>
  <si>
    <t>7518-5-3-RH0062-ADLINEA7518-5-3-RH0061 PRESTAR LOS SERVICIOS DE APOYO A LA GESTIÓN PARA LA ATENCIÓN EN LOS PROCESOS DE ATENCIÓN AL CIUDADANO Y DAR RESPUESTA A  LAS QUEJAS Y RECLAMOS DEL INSTITUTO DISTRITAL DE PROTECCIÓN Y BIENESTAR ANIMAL  A TRÁVES DE LOS CANALES DE  ATENCIÓN HABILITADOS.</t>
  </si>
  <si>
    <t>7518-5-3-RH0066-ADLINEA7518-5-3-RH0065 PRESTAR SERVICIOS PROFESIONALES PARA  APOYAR  EL PROCEDIMIENTO  DE SERVICIO AL CIUDADANO, MEDIANTE LA ORIENTACIÓN EN LOS TRÁMITES, SERVICIOS Y RADICACIÓN DE LA DOCUMENTACIÓN EN LOS CANALES DE ATENCIÓN HABILITADOS.</t>
  </si>
  <si>
    <t>7518-5-3-RH0069-ADLINEA7518-5-3-RH0068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</si>
  <si>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7518-5-3-RH0072-ADLINEA7518-5-3-RH0071 PRESTAR LOS SERVICIOS PROFESIONALES EN EL MARCO DEL DIRECCIONAMIENTO ESTRATÉGICO Y DE LA POLÍTICA PÚBLICA DE ATENCIÓN AL CIUDADANO</t>
  </si>
  <si>
    <t>7518-5-5-RH0033-ADLINEA7518-5-5-RH0032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</si>
  <si>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7518-5-5-RH0075-ADLINEA7518-5-5-RH0074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</si>
  <si>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7518-5-6-RH0090-ADLINEA7518-5-6-RH0089 PRESTAR LOS SERVICIOS PROFESIONALES PARA ACOMPAÑAR ACTIVIDADES DE NATURALEZA PRECONTRACTUAL, CONTRACTUAL Y POSTCONTRACTUAL DEL INSTITUTO DISTRITAL DE PROTRECCIÓN Y BIENESTAR ANIMAL</t>
  </si>
  <si>
    <t>7518-5-6-RH0093-ADLINEA7518-5-6-RH0092 PRESTAR SERVICIOS PROFESIONALES PARA  LA PROYECCIÓN Y REVISIÓN ECONÓMICA Y FINANCIERA DE ANÁLISIS DEL SECTOR, REPORTE A ENTES DE CONTROL, REALIZACIÓN DE CONCEPTOS, MODIFICACIONES CONTRACTUALES Y LIQUIDACIONES REQUERIDAS.</t>
  </si>
  <si>
    <t>7518-5-6-RH0096-ADLINEA7518-5-6-RH0095 PRESTAR LOS SERVICIOS DE APOYO A LA GESTIÓN CONTRACTUAL, EN LAS LABORES ASISTENCIALES Y ADMINISTRATIVAS RELACIONADAS CON LOS PROCESOS PRECONTRACTUALES, CONTRACTUALES Y POS CONTRACTUALES, MANEJO DEL ARCHIVO Y EN LAS DEMÁS ACTIVIDADES QUE  SE REQUIERAN.</t>
  </si>
  <si>
    <t>7518-5-6-RH0101-ADLINEA7518-5-6-RH0100 PRESTAR LOS SERVICIOS PROFESIONALES PARA REALIZAR ACTIVIDADES DE NATURALEZA  CONTRACTUAL Y DISCIPLINARIA QUE REQUIERA EL INSTITUTO DISTRITAL DE PROTECCIÓN Y BIENESTAR ANIMAL.</t>
  </si>
  <si>
    <t>7518-5-7-RH0105-ADLINEA7518-5-7-RH0104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</si>
  <si>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7518-5-7-RH0107-ADLINEA7518-5-7-RH0106 APOYAR EN LAS LABORES ASISTENCIALES, ADMINISTRATIVAS Y JURÍDICAS DE ASUNTOS RELACIONADOS CON EL FUNCIONAMIENTO DEL INSTITUTO DISTRITAL DE PROTECCIÓN Y BIENESTAR ANIMAL.</t>
  </si>
  <si>
    <t>7518-5-7-RH0113-ADLINEA7518-5-7-RH0112 PRESTAR LOS SERVICIOS PROFESIONALES  PARA ANALIZAR, INTERPRETAR, TRÁMITAR Y SOLUCIONAR LOS ASUNTOS DE CARÁCTER NORMATIVO QUE SURJAN DEL DESARROLLO Y EJECUCION DE LAS FUNCIONES DEL INSTITUTO DISTRITAL DE PROTECCIÓN Y BIENESTAR ANIMAL</t>
  </si>
  <si>
    <t>7518-5-7-RH0117-ADLINEA7518-5-7-RH0116 PRESTAR LOS SERVICIOS PROFESIONALES PARA LLEVAR A CABO GESTIONES DE ORDEN JURIDICO Y JUDICIAL RELACIONADAS CON LA DEFENSA JUDICIAL DEL INSTITUTO DISTRITAL DE PROTECCIÓN Y BIENESTAR ANIMAL.</t>
  </si>
  <si>
    <t>7518-5-7-RH0120-ADLINEA7518-5-7-RH0119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</si>
  <si>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7518-5-7-RH0124-ADLINEA7518-5-7-RH0123 PRESTAR LOS SERVICIOS PROFESIONALES PARA LLEVAR A CABO GESTIONES DE ORDEN JURIDICO Y JUDICIAL RELACIONADAS CON LA DEFENSA JUDICIAL DEL INSTITUTO DISTRITAL DE PROTECCIÓN Y BIENESTAR ANIMAL.</t>
  </si>
  <si>
    <t>7518-6-11-RH0081-ADLINEA7518-6-11-RH0080 PRESTAR LOS SERVICIOS DE APOYO A LA GESTIÓN EN EL DESARROLLO DE LOS PROCESOS DE TESORERIA Y FINANCIEROS DEL INSTITUTO DISTRITAL DE PROTECCIÓN Y BIENESTAR ANIMAL</t>
  </si>
  <si>
    <t>7518-6-9-RH0083-ADLINEA7518-6-9-RH0082 PRESTAR LOS SERVICIOS DE APOYO PARA LAS ACTIVIDADES LOGISTICAS Y OPERATIVAS RELACIONADAS CON EL ALMACEN, ARCHIVO Y LAS DEMAS QUE SEAN REQUERIDAS PARA GARANTIZAR EL BUEN FUNCIONAMIENTO DEL INSTITUTO</t>
  </si>
  <si>
    <t xml:space="preserve">7519-10-6-RH029 PRESTAR LOS SERVICIOS PROFESIONALES PARA EJECUTAR, DESARROLLAR E IMPLEMENTAR ESTRATEGIAS Y PROCESOS DE INVESTIGACIÓN Y DE FORMACIÓN EN INVESTIGACIÓN, EN EL MARCO DE EJECUCIÓN DEL PROYECTO7519 "GESTIÓN DEL CONOCIMIENTO Y CULTURA CIUDADANA PARA LA PROTECCIÓN Y EL BIENESTAR ANIMAL". </t>
  </si>
  <si>
    <t>7519-10-6-RH045 PRESTAR LOS SERVICIOS PROFESIONALES PARA ORIENTAR, CONSOLIDAR, ACOMPAÑAR Y FORTALECER LOS PROCESOS DE INVESTIGACIÓN Y DE FORMACIÓN EN INVESTIGACIÓN EN EL MARCO DE EJECUCION DEL PROYECTO7519 "GESTIÓN DEL CONOCIMIENTO Y CULTURA CIUDADANA PARA LA PROTECCIÓN Y EL BIENESTAR ANIMAL.</t>
  </si>
  <si>
    <t xml:space="preserve">7519-10-6-RH046 PRESTAR LOS SERVICIOS PROFESIONALES PARA EJECUTAR, DESARROLLAR E IMPLEMENTAR ESTRATEGIAS Y PROCESOS DE INVESTIGACIÓN Y DE FORMACIÓN EN INVESTIGACIÓN, EN EL MARCO DE EJECUCIÓN DEL PROYECTO7519 "GESTIÓN DEL CONOCIMIENTO Y CULTURA CIUDADANA PARA LA PROTECCIÓN Y EL BIENESTAR ANIMAL". </t>
  </si>
  <si>
    <t>7519-10-6-RH051 PRESTAR LOS SERVICIOS PROFESIONALES PARA APOYAR LAS ACCIONES DE CREACIÓN E IMPLEMENTACION DEL OBSERVATORIO DE PROTECCION Y BIENESTAR ANIMAL, Y LOS PROCESOS DE INVESTIGACON Y GESTION DEL CONOCIMIENTO QUE SE REQUIERAN EN EL MARCO DE EJECUCION DEL PROYECTO7519 "GESTION DEL CONOCIMIENTO Y CULTURA CIUDADANA PARA LA PROTECCION  Y EL BIENESTAR ANIMAL"</t>
  </si>
  <si>
    <t xml:space="preserve">7519-10-6-RH060 PRESTAR LOS SERVICIOS PROFESIONALES PARA EJECUTAR, DESARROLLAR E IMPLEMENTAR ESTRATEGIAS Y PROCESOS DE INVESTIGACIÓN Y DE FORMACIÓN EN INVESTIGACIÓN, EN EL MARCO DE EJECUCIÓN DEL PROYECTO7519 "GESTIÓN DEL CONOCIMIENTO Y CULTURA CIUDADANA PARA LA PROTECCIÓN Y EL BIENESTAR ANIMAL". </t>
  </si>
  <si>
    <t xml:space="preserve">7519-10-6-RH086 PRESTAR LOS SERVICIOS PROFESIONALES PARA EJECUTAR, DESARROLLAR E IMPLEMENTAR ESTRATEGIAS Y PROCESOS DE INVESTIGACIÓN EN EL MARCO DE EJECUCIÓN DEL PROYECTO7519 "GESTIÓN DEL CONOCIMIENTO Y CULTURA CIUDADANA PARA LA PROTECCIÓN Y EL BIENESTAR ANIMAL". </t>
  </si>
  <si>
    <t>7519-10-6-RH116 PRESTAR LOS SERVICIOS PROFESIONALES PARA APOYAR OPERATIVAMENTE LA CONSTRUCCIÓN DE DOCUMENTOS SOPORTES PARA LAS GUIAS TÉCNICAS DE BUENAS PRÁCTICAS EN BIENESTAR ANIMAL,  EN EL MARCO DE EJECUCION DEL PROYECTO7519 "GESTIÓN DEL CONOCIMIENTO Y CULTURA CIUDADANA PARA LA PROTECCIÓN Y EL BIENESTAR ANIMAL.</t>
  </si>
  <si>
    <t>7519-10-6-RH125 PRESTAR LOS SERVICIOS PROFESIONALES PARA EJECUTAR, DESARROLLAR E IMPLEMENTAR ESTRATEGIAS Y PROCESOS DE INVESTIGACION, EN EL MARCO DE EJECUCION DEL PROYECTO7519 "GESTION DEL CONOCIMIENTO Y CULTURA CIUDADANA PARA LA PROTECCION Y BIENESTAR ANIMAL"</t>
  </si>
  <si>
    <t xml:space="preserve">7519-10-6-RH140 PRESTAR LOS SERVICIOS PROFESIONALES PARA EJECUTAR, DESARROLLAR E IMPLEMENTAR ESTRATEGIAS Y PROCESOS DE INVESTIGACIÓN EN EL MARCO DE EJECUCIÓN DEL PROYECTO7519 "GESTIÓN DEL CONOCIMIENTO Y CULTURA CIUDADANA PARA LA PROTECCIÓN Y EL BIENESTAR ANIMAL". </t>
  </si>
  <si>
    <t>7519-10-6-RH143 PRESTAR LOS SERVICIOS PROFESIONALES PARA APOYAR LAS ACCIONES DE CREACION E IMPLEMENTACION DEL OBSERVATORIO DE PROTECCION Y BIENESTAR ANIMAL, Y LOS PROCESOS DE INVESTIGACION Y GESTION DEL CONOCIMIENTO QUE REQUIERAN EN EL MARCO DE EJECUCION DEL PROYECTO7519 "GESTION DEL CONOCIMIENTO Y CULTURA CIUDAD PARA PROTECCION Y EL BIENESTAR ANIMAL"</t>
  </si>
  <si>
    <t>7519-10-6-RH154 ADICION CONTRATO PRESTAR LOS SERVICIOS PROFESIONALES PARA ORIENTAR, CONSOLIDAR, ACOMPAÑAR Y FORTALECER LOS PROCESOS DE INVESTIGACIÓN Y DE FORMACIÓN EN INVESTIGACIÓN EN EL MARCO DE EJECUCION DEL PROYECTO7519 "GESTIÓN DEL CONOCIMIENTO Y CULTURA CIUDADANA PARA LA PROTECCIÓN Y EL BIENESTAR ANIMAL.</t>
  </si>
  <si>
    <t>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INVERSIÓN7519 "GESTIÓN DEL CONOCIMIENTO Y CULTURA CIUDADANA PARA LA PROTECCIÓN Y BIENESTAR ANIMAL".</t>
  </si>
  <si>
    <t>7519-5-4-RH021 PRESTAR LOS SERVICIOS PROFESIONALES EN EL DESARROLLO, PRUEBAS E IMPLANTACIÓN DE SISTEMAS DE INFORMACIÓN, PROGRAMAS INFORMÁTICOS, Y MEJORA DE SOFTWARE PARA LAS ACTIVIDADES MISIONALES, EN EL MARCO DE EJECUCIÓN DEL PROYECTO DE INVERSIÓN7519 "GESTIÓN DEL CONOCIMIENTO Y CULTURA CIUDADANA PARA LA PROTECCIÓN Y BIENESTAR ANIMAL".</t>
  </si>
  <si>
    <t xml:space="preserve">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INVERSIÓN7519  "GESTIÓN DEL CONOCIMIENTO Y CULTURA CIUDADANA PARA LA PROTECCIÓN Y EL BIENESTAR ANIMAL" </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</si>
  <si>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INVERSIÓN7519 "GESTIÓN DEL CONOCIMIENTO Y CULTURA CIUDADANA PARA LA PROTECCIÓN Y BIENESTAR ANIMAL".</t>
  </si>
  <si>
    <t>7519-5-4-RH117 PRESTAR LOS SERVICIOS PROFESIONALES EN EL DESARROLLO, PRUEBAS E IMPLANTACIÓN DE SISTEMAS DE INFORMACIÓN, PROGRAMAS INFORMÁTICOS, Y MEJORA DE SOFTWARE PARA LAS ACTIVIDADES MISIONALES, EN EL MARCO DE EJECUCIÓN DEL PROYECTO DE INVERSIÓN7519 "GESTIÓN DEL CONOCIMIENTO Y CULTURA CIUDADANA PARA LA PROTECCIÓN Y BIENESTAR ANIMAL".</t>
  </si>
  <si>
    <t>7519-5-4-RH126 PRESTAR LOS SERVICIOS PROFESIONALES PARA ORIENTAR LAS ACTIVIDADES RELACIONADAS CON EL SOPORTE, MANTENIMIENTO Y GESTIÓN DE TECNOLOGÍA, INFRAESTRUCTURA Y SERVICIOS DE CONECTIVIDAD E INFORMACIÓN EN EL MARCO DE EJECUCIÓN DEL PROYECTO7518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PROYECTO7519 "GESTIÓN DEL CONOCIMIENTO Y CULTURA CIUDADANA PARA LA PROTECCIÓN Y EL BIENESTAR ANIMAL"</t>
  </si>
  <si>
    <t>7519-5-4-RH152 PRESTAR LOS SERVICIOS PROFESIONALES PARA ORIENTAR LAS ACTIVIDADES RELACIONADAS CON EL SOPORTE, MANTENIMIENTO Y GESTIÓN DE TECNOLOGÍA, INFRAESTRUCTURA Y SERVICIOS DE CONECTIVIDAD E INFORMACIÓN EN EL MARCO DE EJECUCIÓN DEL PROYECTO7518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PROYECTO7519 "GESTIÓN DEL CONOCIMIENTO Y CULTURA CIUDADANA PARA LA PROTECCIÓN Y EL BIENESTAR ANIMAL"</t>
  </si>
  <si>
    <t>7519-8-1-RH017 ADICION CONTRATO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</si>
  <si>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7519-8-1-RH017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</si>
  <si>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7519-8-1-RH031 PRESTAR LOS SERVICIOS DE APOYO A LA GESTION LOGÍSTICO Y OPERATIVO EN EL DESARROLLO DE LAS ACTIVIDADES REQUERIDAS EN MARCO DE EJECUCIÓN DEL PROYECTO DE INVERSIÓN7519 "GESTIÓN DEL CONOCIMIENTO Y CULTURA CIUDADANA PARA LA PROTECCIÓN Y EL BIENESTAR ANIMAL"</t>
  </si>
  <si>
    <t>7519-8-1-RH047 ADICION CONTRATO  PRESTAR LOS SERVICIOS PROFESIONALES PARA DAR APOYO JURÍDICO EN LOS PROCESOS PRECONTRACTUALES,  CONTRACTUALES Y POSTCONTRACTUALES QUE SE REQUIERAN EN EL MARCO DE EJECUCIÓN DEL PROYECTO DE INVERSIÓN7519 "GESTIÓN DEL CONOCIMIENTO Y CULTURA CIUDADANA PARA LA PROTECCIÓN Y EL BIENESTAR ANIMAL".</t>
  </si>
  <si>
    <t>7519-8-1-RH053 PRESTAR LOS SERVICIOS PROFESIONALES  PARA ATENDER LAS ACTUACIONES JURÍDICAS QUE SE GENEREN EN EL MARCO DEL PROYECTO DE INVERSIÓN7519 "GESTIÓN DEL CONOCIMIENTO Y CULTURA CIUDADANA PARA LA PROTECCIÓN Y EL BIENESTAR ANIMAL"</t>
  </si>
  <si>
    <t>7519-8-1-RH065 ADICION CONTRATO  PRESTAR LOS SERVICIOS PROFESIONALES PARA LLEVAR A CABO LAS ACTIVIDADES  ADMINISTRATIVAS Y DOCUMENTAL, DERIVADAS DE LA EJECUCIÓN DE LOS PROCESOS, ESTRATEGIAS Y PROGRAMAS DE CULTURA CIUDADANA Y GESTIÓN DEL CONOCIMIENTO,  EN EL MARCO DEL PROYECTO7519 - "GESTIÓN DEL CONOCIMIENTO Y CULTURA CIUDADANA PARA LA PROTECCIÓN Y BIENESTAR ANIMAL"</t>
  </si>
  <si>
    <t>7519-8-1-RH113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</si>
  <si>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7519-8-1-RH114 PRESTAR SUS SERVICIOS DE APOYO A LA GESTIÓN PARA EL DISEÑO DE PIEZAS GRAFICAS DE COMUNICACIÓN Y EDUCACIÒN, EN EL MARCO DEL PROYECTO  DE INVERSIÓN7519  "GESTIÓN DEL CONOCIMIENTO Y CULTURA CIUDADANA PARA LA PROTECCIÓN Y EL BIENESTAR ANIMAL"</t>
  </si>
  <si>
    <t>7519-8-1-RH141  PRESTAR LOS SERVICIOS PROFESIONALES PARA DAR APOYO JURÍDICO EN LOS PROCESOS PRECONTRACTUALES,  CONTRACTUALES Y POSTCONTRACTUALES QUE SE REQUIERAN EN EL MARCO DE EJECUCIÓN DEL PROYECTO DE INVERSIÓN7519 "GESTIÓN DEL CONOCIMIENTO Y CULTURA CIUDADANA PARA LA PROTECCIÓN Y EL BIENESTAR ANIMAL".</t>
  </si>
  <si>
    <t>7519-8-1-RH144 PRESTAR LOS SERVICIOS PROFESIONALES  PARA ATENDER LAS ACTUACIONES JURÍDICAS QUE SE GENEREN EN EL MARCO DEL PROYECTO DE INVERSIÓN7519 "GESTIÓN DEL CONOCIMIENTO Y CULTURA CIUDADANA PARA LA PROTECCIÓN Y EL BIENESTAR ANIMAL"</t>
  </si>
  <si>
    <t>7519-8-1-RH149 PRESTAR LOS SERVICIOS DE APOYO A LA GESTIÓN PARA LA ELABORACIÓN DE CONTENIDOS DE COMUNICACIÓN Y EDUCACIÓN, EN EL MARCO DEL PROYECTO  DE INVERSIÓN7519  "GESTIÓN DEL CONOCIMIENTO Y CULTURA CIUDADANA PARA LA PROTECCIÓN Y EL BIENESTAR ANIMAL"</t>
  </si>
  <si>
    <t>7519-8-1-RH159 ADICION7519-8-1-RH053 ADICION CONTRATO PRESTAR LOS SERVICIOS PROFESIONALES  PARA ATENDER LAS ACTUACIONES JURÍDICAS QUE SE GENEREN EN EL MARCO DEL PROYECTO DE INVERSIÓN7519 "GESTIÓN DEL CONOCIMIENTO Y CULTURA CIUDADANA PARA LA PROTECCIÓN Y EL BIENESTAR ANIMAL"</t>
  </si>
  <si>
    <t>7519-8-1-RH160 ADICION7519-8-1-RH031 ADICION CONTRATO PRESTAR LOS SERVICIOS DE APOYO A LA GESTION LOGÍSTICO Y OPERATIVO EN EL DESARROLLO DE LAS ACTIVIDADES REQUERIDAS EN MARCO DE EJECUCIÓN DEL PROYECTO DE INVERSIÓN7519 "GESTIÓN DEL CONOCIMIENTO Y CULTURA CIUDADANA PARA LA PROTECCIÓN Y EL BIENESTAR ANIMAL"</t>
  </si>
  <si>
    <t>7519-8-1-RH161 PRESTAR LOS SERVICIOS PROFESIONALES PARA ORIENTAR JURIDICAMENTE LOS PROCESOS PRECONTRACTUALES, CONTRACTUALES Y POSTCONTRACTUALES QUE SE REQUIERAN EN EL MARCO DE EJECUCION DEL PROYECTO DE INVERSION7519 "GESTION DEL CONOCIMIENTO Y CULTURA CIUDADANA PARA LA PROTECCION Y BIENESTAR ANIMAL"</t>
  </si>
  <si>
    <t>7519-8-2-RH003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</si>
  <si>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7519-8-2-RH023 PRESTAR LOS SERVICIOS DE APOYO ADMINISTRATIVO Y OPERATIVO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</si>
  <si>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</si>
  <si>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7519-8-2-RH034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</si>
  <si>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7519-8-2-RH037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</si>
  <si>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7519-8-2-RH054 PRESTAR LOS SERVICIOS PROFESIONALES PARA IMPLEMENTAR LA ESTRATEGÍA DE SENSIBILIZACIÓN, FORMACIÓN Y EDUCACIÓN  DE PROTECCIÓN Y BIENESTAR ANIMAL EN EL TERRITORIO RURAL DEL  DISTRITO CAPITAL,  EN EL MARCO DEL PROYECTO  DE INVERSIÓN7519  "GESTIÓN DEL CONOCIMIENTO Y CULTURA CIUDADANA PARA LA PROTECCIÓN Y EL BIENESTAR ANIMAL</t>
  </si>
  <si>
    <t>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INVERSIÓN7519  "GESTIÓN DEL CONOCIMIENTO Y CULTURA CIUDADANA PARA LA PROTECCIÓN Y EL BIENESTAR ANIMAL"</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</si>
  <si>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INVERSIÓN7519  "GESTIÓN DEL CONOCIMIENTO Y CULTURA CIUDADANA PARA LA PROTECCIÓN Y EL BIENESTAR ANIMAL".</t>
  </si>
  <si>
    <t xml:space="preserve">7519-8-2-RH071 PRESTAR LOS SERVICIOS PROFESIONALES PARA LA ELABORACIÓN E IMPLEMENTACIÓN DE LAS ESTRATEGIAS CREATIVAS Y CULTURALES REQUERIDAS EN EL MARCO DEL PROYECTO  DE INVERSIÓN7519 "GESTIÓN DEL CONOCIMIENTO  Y CULTURA CIUDADANA PARA LA PROTECCIÓN Y BIENESTAR ANIMAL".
</t>
  </si>
  <si>
    <t xml:space="preserve">7519-8-2-RH073 PRESTAR SERVICIOS PROFESIONALES PARA EL DESARROLLO DE ACTIVIDADES RELACIONADAS CON LA INSPECCIÓN, VIGILANCIA Y CONTROL EN TORNO A LA PROTECCIÓN Y BIENESTAR  ANIMAL EN EL MARCO DEL PROYECTO7519.   </t>
  </si>
  <si>
    <t>7519-8-2-RH096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</si>
  <si>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</si>
  <si>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7519-8-2-RH098-PRESTAR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</si>
  <si>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</si>
  <si>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7519-8-2-RH100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</si>
  <si>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7519-8-2-RH102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</si>
  <si>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7519-8-2-RH103 PRESTAR LOS SERVICIOS PROFESIONALES PARA  EJECUTAR ACCIONES PEDAGÓGICAS  EN LA RURALIDAD DEL DISTRITO CAPITAL, EN EL MARCO DE LA ESTRATEGIA DE SENSIBILIZACIÓN, FORMACIÓN Y EDUCACIÓN  DE PROTECCIÓN Y BIENESTAR ANIMAL DEL PROYECTO  DE INVERSIÓN7519  "GESTIÓN DEL CONOCIMIENTO Y CULTURA CIUDADANA PARA LA PROTECCIÓN Y EL BIENESTAR ANIMAL.</t>
  </si>
  <si>
    <t>7519-8-2-RH104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</si>
  <si>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7519-8-2-RH105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BIENESTAR ANIMAL"</t>
  </si>
  <si>
    <t>7519-8-2-RH106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</si>
  <si>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</si>
  <si>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INVERSIÓN7519  "GESTIÓN DEL CONOCIMIENTO Y CULTURA CIUDADANA PARA LA PROTECCIÓN Y EL BIENESTAR ANIMAL".</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</si>
  <si>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</si>
  <si>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7519-8-2-RH110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</si>
  <si>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7519-8-2-RH111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</si>
  <si>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7519-8-2-RH118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</si>
  <si>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7519-8-2-RH119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EL BIENESTAR ANIMAL"</t>
  </si>
  <si>
    <t>7519-8-2-RH128-PRESTAR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</si>
  <si>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7519-8-2-RH129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</si>
  <si>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</si>
  <si>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</si>
  <si>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7519-8-2-RH134 PRESTAR LOS SERVICIOS PROFESIONALES PARA  EJECUTAR ACCIONES PEDAGÓGICAS  EN LA RURALIDAD DEL DISTRITO CAPITAL, EN EL MARCO DE LA ESTRATEGIA DE SENSIBILIZACIÓN, FORMACIÓN Y EDUCACIÓN  DE PROTECCIÓN Y BIENESTAR ANIMAL DEL PROYECTO  DE INVERSIÓN7519  "GESTIÓN DEL CONOCIMIENTO Y CULTURA CIUDADANA PARA LA PROTECCIÓN Y EL BIENESTAR ANIMAL.</t>
  </si>
  <si>
    <t>7519-8-2-RH145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INVERSIÓN7519  "GESTIÓN DEL CONOCIMIENTO Y CULTURA CIUDADANA PARA LA PROTECCIÓN Y EL BIENESTAR ANIMAL".</t>
  </si>
  <si>
    <t>7519-8-2-RH151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</si>
  <si>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INVERSIÓN7519  "GESTIÓN DEL CONOCIMIENTO Y CULTURA CIUDADANA PARA LA PROTECCIÓN Y EL BIENESTAR ANIMAL".</t>
  </si>
  <si>
    <t>7519-8-2-RH162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EL BIENESTAR ANIMAL"</t>
  </si>
  <si>
    <t>7519-8-2-RH165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BIENESTAR ANIMAL"</t>
  </si>
  <si>
    <t>7519-8-2-RH166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EL BIENESTAR ANIMAL"</t>
  </si>
  <si>
    <t>7519-9-3-RH013 PRESTAR LOS SERVICIOS PROFESIONALES PARA IMPLEMENTAR LAS ACCIONES DE PARTICIPACIÓN, PROTECCIÓN Y BIENESTAR ANIMAL, EN EL DISTRITO CAPITAL, EN EL MARCO DE EJECUCION DEL PROYECTO7519 "GESTIÓN DEL CONOCIMIENTO Y CULTURA CIUDADANA PARA LA PROTECCIÓN Y EL BIENESTAR ANIMAL".</t>
  </si>
  <si>
    <t>7519-9-3-RH019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</si>
  <si>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7519-9-3-RH025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</si>
  <si>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7519-9-3-RH026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</si>
  <si>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</si>
  <si>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7519-9-3-RH028 PRESTAR LOS SERVICIOS DE APOYO ADMINISTRATIVO Y OPERATIVO EN LA EJECUCIÓN DE LAS ACTIVIDADES DE LOS PROCESOS DE PARTICIPACIÓN CIUDADANA EN EL MARCO DE EJECUCION DEL PROYECTO7519 "GESTIÓN DEL CONOCIMIENTO Y CULTURA CIUDADANA PARA LA PROTECCIÓN Y EL BIENESTAR ANIMAL ".</t>
  </si>
  <si>
    <t>7519-9-3-RH039 PRESTAR LOS SERVICIOS PROFESIONALES PARA IMPLEMENTAR EL PROGRAMA DE PARTICIPACION CIUDADANA, EN EL MARCO DE EJECUCION DEL PROYECTO7519 "GESTIÓN DEL CONOCIMIENTO Y CULTURA CIUDADANA PARA LA PROTECCIÓN Y EL BIENESTAR ANIMAL.</t>
  </si>
  <si>
    <t>7519-9-3-RH040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</si>
  <si>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7519-9-3-RH041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</si>
  <si>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7519-9-3-RH042 REALIZAR EL ACOMPAÑAMIENTO Y SOPORTE ADMINISTRATIVO Y OPERATIVO DE LAS ACTIVIDADES DEL PROCESO DE PARTICIPACION CIUDADANA EN EL MARCO DE EJECUCION DEL PROYECTO DE INVERSION7519 "GESTION DEL CONOCIMIENTO Y CULTURA CIUDADANA PARA LA PROTECCION Y BIENESTAR ANIMAL"</t>
  </si>
  <si>
    <t xml:space="preserve">7519-9-3-RH058 PRESTAR LOS SERVICIOS PROFESIONALES PARA IMPLEMENTAR LAS ACCIONES DE PROTECCION Y BIENESTAR ANIMAL, EN LAS DIFERENTES LOCALIDADES DEL D.C., EN EL MARCO DE EJECUCION DEL PROYECTO7519 "GESTION DEL CONOCIMIENTO Y CULTURA CIUDADANA PARA LA PROTECCION Y EL BIENESTAR ANIMAL" </t>
  </si>
  <si>
    <t xml:space="preserve">7519-9-3-RH059 PRESTAR LOS SERVICIOS PROFESIONALES PARA  IMPLEMENTAR EL PROGRAMA DE VOLUNTARIADO SOCIAL, EN EL MARCO DE EJECUCIÓN DEL PROYECTO DE INVERSIÓN7519  "GESTIÓN DEL CONOCIMIENTO Y CULTURA CIUDADANA PARA LA PROTECCIÓN Y EL BIENESTAR ANIMAL" </t>
  </si>
  <si>
    <t>7519-9-3-RH066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</si>
  <si>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7519-9-3-RH067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</si>
  <si>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7519-9-3-RH069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</si>
  <si>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7519-9-3-RH070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</si>
  <si>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</si>
  <si>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</si>
  <si>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7519-9-3-RH093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</si>
  <si>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7519-9-3-RH094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</si>
  <si>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7519-9-3-RH109 PRESTAR LOS SERVICIOS PROFESIONALES PARA IMPLEMENTAR LAS ACCIONES DE PARTICIPACIÓN, PROTECCIÓN Y BIENESTAR ANIMAL, EN EL DISTRITO CAPITAL, EN EL MARCO DE EJECUCION DEL PROYECTO7519 "GESTIÓN DEL CONOCIMIENTO Y CULTURA CIUDADANA PARA LA PROTECCIÓN Y EL BIENESTAR ANIMAL".</t>
  </si>
  <si>
    <t>7519-9-3-RH115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</si>
  <si>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7519-9-3-RH121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</si>
  <si>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7519-9-3-RH122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</si>
  <si>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7519-9-3-RH123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</si>
  <si>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7519-9-3-RH124 PRESTAR LOS SERVICIOS DE APOYO A LA GESTION PARA ACOMPAÑAR OPERATIVA Y ADMINISTRATIVAMENTE LOS PROCESOS LOCALES DE PARTICIPACION CIUDADANA, EN EL MARCO DE EJECUCION DEL PROYECTO7519 "GESTION DEL CONOCIMIENTO Y CULTURA CIUDADANA PARA LA PROTECCION Y BIENESTAR ANIMAL"</t>
  </si>
  <si>
    <t>7519-9-3-RH135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</si>
  <si>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</si>
  <si>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7519-9-3-RH138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</si>
  <si>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</si>
  <si>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7519-9-3-RH155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</si>
  <si>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 xml:space="preserve">7519-9-3-RH163 PRESTAR LOS SERVICIOS DE APOYO OPERATIVO EN LA EJECUCIÓN DE LAS ACTIVIDADES DEL PROGRAMA DE VOLUNTARIADO SOCIAL Y PARTICIPACIÓN CIUDADANA, EN EL MARCO DE EJECUCIÓN DEL PROYECTO DE INVERSIÓN7519 "GESTIÓN DEL CONOCIMIENTO Y CULTURA CIUDADANA PARA LA PROTECCION Y EL BIENESTAR ANIMAL" </t>
  </si>
  <si>
    <t>7519-9-3-RH164 PRESTAR LOS SERVICIOS DE APOYO OPERATIVO EN LA EJECUCIÓN DE LAS ACTIVIDADES DEL PROGRAMA DE VOLUNTARIADO SOCIAL Y PARTICIPACIÓN CIUDADANA, EN EL MARCO DE EJECUCIÓN DEL PROYECTO DE INVERSIÓN7519 "GESTIÓN DEL CONOCIMIENTO Y CULTURA CIUDADANA PARA LA PROTECCIÓN Y EL BIENESTAR ANIMAL"</t>
  </si>
  <si>
    <t>7519-9-3-RH167 PRESTAR LOS SERVICIOS PROFESIONALES PARA IMPLEMENTAR LAS ACCIONES DE PROTECCION Y BIENESTAR ANIMAL, EN LAS DIFERENTES LOCALIDADES DEL DC, EN EL MARCO DE EJECUCION DEL PROYECTO7519 "GESTION DEL CONOCIMIENTO Y CULTURA CIUDADANA PARA LA PROTECCION Y EL BIENESTAR ANIMAL"</t>
  </si>
  <si>
    <t>7520-1-12-RH160 PRESTAR SERVICIOS PROFESIONALES PARA LA IDENTIFICACIÓN DE ASPECTOS AMBIENTALES, ASÍ COMO PARA LA VALORACIÓN, MONITOREO Y MITIGACIÓN DE LOS IMPACTOS AMBIENTALES QUE PUEDAN SER GENERADOS POR LA ATENCIÓN A LOS ANIMALES EN TODOS LOS EQUIPAMIENTOS PÚBLICOS EN EL MARCO DEL PROYECTO7520 GESTIÓN INTEGRAL DE LA FAUNA DOMÉSTICA Y SILVESTRE EN EL D.C.</t>
  </si>
  <si>
    <t>7520-1-1-RH122-PRESTAR SUS SERVICIOS DE APOYO A LA GESTIÓN PARA LA ELABORACION DE CONTENIDOS DE COMUNICACIÓN , EN EL MARCO DEL PROYECTO7520- "GESTIÓN INTEGRAL DE LA FAUNA DOMÉSTICA Y SILVESTRE EN EL D.C.</t>
  </si>
  <si>
    <t>7520-1-1-RH123-PRESTAR SUS SERVICIOS DE APOYO A LA GESTIÓN PARA EL DISEÑO DE PIEZAS GRAFICAS DE COMUNICACIÓN, EN EL MARCO DEL PROYECTO7520- "GESTIÓN INTEGRAL DE LA FAUNA DOMÉSTICA Y SILVESTRE EN EL D.C.</t>
  </si>
  <si>
    <t>7520-1-1-RH126-PRESTAR LOS SERVICIOS DE APOYO ADMINISTRATIVO EN LAS DILIGENCIAS QUE SEA REQUERIDO EL INSTITUTO DISTRITAL DE PROTECCIÓN Y BIENESTAR ANIMAL EN EL MARCO DEL  PROYECTO DE INVERSIÓN7520 "GESTIÓN INTEGRAL DE LA FAUNA DOMÉSTICA Y SILVESTRE EN EL D.C.".</t>
  </si>
  <si>
    <t>7520-1-1-RH127-PRESTAR LOS SERVICIOS DE APOYO ADMINISTRATIVO EN LAS DILIGENCIAS QUE SEA REQUERIDO EL INSTITUTO DISTRITAL DE PROTECCIÓN Y BIENESTAR ANIMAL EN EL MARCO DEL  PROYECTO DE INVERSIÓN7520 "GESTIÓN INTEGRAL DE LA FAUNA DOMÉSTICA Y SILVESTRE EN EL D.C.".</t>
  </si>
  <si>
    <t>7520-1-1-RH128-PRESTAR LOS SERVICIOS DE APOYO ADMINISTRATIVO EN LAS DILIGENCIAS QUE SEA REQUERIDO EL INSTITUTO DISTRITAL DE PROTECCIÓN Y BIENESTAR ANIMAL EN EL MARCO DEL  PROYECTO DE INVERSIÓN7520 "GESTIÓN INTEGRAL DE LA FAUNA DOMÉSTICA Y SILVESTRE EN EL D.C.".</t>
  </si>
  <si>
    <t>7520-1-1-RH129-PRESTAR LOS SERVICIOS DE APOYO ADMINISTRATIVO EN LAS DILIGENCIAS QUE SEA REQUERIDO EL INSTITUTO DISTRITAL DE PROTECCIÓN Y BIENESTAR ANIMAL EN EL MARCO DEL  PROYECTO DE INVERSIÓN7520 "GESTIÓN INTEGRAL DE LA FAUNA DOMÉSTICA Y SILVESTRE EN EL D.C.".</t>
  </si>
  <si>
    <t>7520-1-1-RH130-PRESTAR LOS SERVICIOS DE APOYO ADMINISTRATIVO EN LAS DILIGENCIAS QUE SEA REQUERIDO EL INSTITUTO DISTRITAL DE PROTECCIÓN Y BIENESTAR ANIMAL EN EL MARCO DEL  PROYECTO DE INVERSIÓN7520 "GESTIÓN INTEGRAL DE LA FAUNA DOMÉSTICA Y SILVESTRE EN EL D.C.".</t>
  </si>
  <si>
    <t>7520-1-1-RH202 PRESTAR LOS SERVICIOS DE APOYO ADMINISTRATIVO EN LAS DILIGENCIAS QUE SEA REQUERIDO EL INSTITUTO DISTRITAL DE PROTECCION Y BIENESTAR ANIMAL EN EL MARCO DEL PROYECTO DE INVERSION7520 "GESTION INTEGRAL DE LA FAUNA DOMESTICA Y SILVESTRE EN EL DC"</t>
  </si>
  <si>
    <t>7520-1-1-RH238 PRESTAR LOS SERVICIOS DE APOYO ADMINISTRATIVO EN LAS DILIGENCIAS QUE SEA REQUERIDO EL INSTITUTO DISTRITAL DE PROTECCIÓN Y BIENESTAR ANIMAL EN EL MARCO DEL  PROYECTO DE INVERSIÓN7520 "GESTIÓN INTEGRAL DE LA FAUNA DOMÉSTICA Y SILVESTRE EN EL D.C.</t>
  </si>
  <si>
    <t>7520-1-5-RH204-AD CTO 254 DEL 2018 PRESTAR SERVICIOS DE APOYO A LA GESTIÓN EN LOS TEMAS ADMINISTRATIVOS QUE SE ADELANTEN EN EL ÁREA DE REGISTRO Y CONTROL, EN EL MARCO DEL PROYECTO7520 - GESTIÓN INTEGRAL DE LA FAUNA DOMÉSTICA Y SILVESTRE EN EL DC</t>
  </si>
  <si>
    <t>7518-5-14-RH0127</t>
  </si>
  <si>
    <t>7518-6-11-RH0079</t>
  </si>
  <si>
    <t>7518-6-11-RH0080</t>
  </si>
  <si>
    <t>7518-6-11-RH0081</t>
  </si>
  <si>
    <t>7519-10-15-BS009</t>
  </si>
  <si>
    <t>7519-10-15-BS010</t>
  </si>
  <si>
    <t>RH0002</t>
  </si>
  <si>
    <t>RH0005</t>
  </si>
  <si>
    <t>RH0006</t>
  </si>
  <si>
    <t>RH0008</t>
  </si>
  <si>
    <t>RH0013</t>
  </si>
  <si>
    <t>RH0018</t>
  </si>
  <si>
    <t>RH0022</t>
  </si>
  <si>
    <t>RH0025</t>
  </si>
  <si>
    <t>RH0028</t>
  </si>
  <si>
    <t>RH0042</t>
  </si>
  <si>
    <t>RH0044</t>
  </si>
  <si>
    <t>RH0047</t>
  </si>
  <si>
    <t>RH0052</t>
  </si>
  <si>
    <t>RH0058</t>
  </si>
  <si>
    <t>RH0127</t>
  </si>
  <si>
    <t>RH0062</t>
  </si>
  <si>
    <t>RH0066</t>
  </si>
  <si>
    <t>RH0069</t>
  </si>
  <si>
    <t>RH0072</t>
  </si>
  <si>
    <t>RH0033</t>
  </si>
  <si>
    <t>RH0075</t>
  </si>
  <si>
    <t>RH0090</t>
  </si>
  <si>
    <t>RH0093</t>
  </si>
  <si>
    <t>RH0096</t>
  </si>
  <si>
    <t>RH0101</t>
  </si>
  <si>
    <t>RH0105</t>
  </si>
  <si>
    <t>RH0107</t>
  </si>
  <si>
    <t>RH0113</t>
  </si>
  <si>
    <t>RH0117</t>
  </si>
  <si>
    <t>RH0120</t>
  </si>
  <si>
    <t>RH0124</t>
  </si>
  <si>
    <t>RH0079</t>
  </si>
  <si>
    <t>RH0080</t>
  </si>
  <si>
    <t>RH0081</t>
  </si>
  <si>
    <t>RH0083</t>
  </si>
  <si>
    <t>BS009</t>
  </si>
  <si>
    <t>BS010</t>
  </si>
  <si>
    <t>RH024</t>
  </si>
  <si>
    <t>RH120</t>
  </si>
  <si>
    <t>RH098</t>
  </si>
  <si>
    <t>RH128</t>
  </si>
  <si>
    <t>RH088</t>
  </si>
  <si>
    <t>RH090</t>
  </si>
  <si>
    <t>RH091</t>
  </si>
  <si>
    <t>RH093</t>
  </si>
  <si>
    <t>RH094</t>
  </si>
  <si>
    <t>RH095</t>
  </si>
  <si>
    <t>RH055</t>
  </si>
  <si>
    <t>RH056</t>
  </si>
  <si>
    <t>RH060</t>
  </si>
  <si>
    <t>RH061</t>
  </si>
  <si>
    <t>RH134</t>
  </si>
  <si>
    <t>BS001</t>
  </si>
  <si>
    <t>BS002</t>
  </si>
  <si>
    <t>BS004</t>
  </si>
  <si>
    <t>BS005</t>
  </si>
  <si>
    <t>BS006</t>
  </si>
  <si>
    <t>BS012</t>
  </si>
  <si>
    <t>BS014</t>
  </si>
  <si>
    <t>BS020</t>
  </si>
  <si>
    <t>BS023</t>
  </si>
  <si>
    <t>BS024</t>
  </si>
  <si>
    <t>BS025</t>
  </si>
  <si>
    <t>BS027</t>
  </si>
  <si>
    <t>BS028</t>
  </si>
  <si>
    <t>BS029</t>
  </si>
  <si>
    <t>BS030</t>
  </si>
  <si>
    <t>BS033</t>
  </si>
  <si>
    <t>BS035</t>
  </si>
  <si>
    <t>BS038</t>
  </si>
  <si>
    <t>BS039</t>
  </si>
  <si>
    <t>BS042</t>
  </si>
  <si>
    <t>RH002</t>
  </si>
  <si>
    <t>RH003</t>
  </si>
  <si>
    <t>RH005</t>
  </si>
  <si>
    <t>RH006</t>
  </si>
  <si>
    <t>RH007</t>
  </si>
  <si>
    <t>RH009</t>
  </si>
  <si>
    <t>RH010</t>
  </si>
  <si>
    <t>RH011</t>
  </si>
  <si>
    <t>RH012</t>
  </si>
  <si>
    <t>RH048</t>
  </si>
  <si>
    <t>RH049</t>
  </si>
  <si>
    <t>RH050</t>
  </si>
  <si>
    <t>RH051</t>
  </si>
  <si>
    <t>RH052</t>
  </si>
  <si>
    <t>RH053</t>
  </si>
  <si>
    <t>RH054</t>
  </si>
  <si>
    <t>RH059</t>
  </si>
  <si>
    <t>RH122</t>
  </si>
  <si>
    <t>RH123</t>
  </si>
  <si>
    <t>RH124</t>
  </si>
  <si>
    <t>RH125</t>
  </si>
  <si>
    <t>RH126</t>
  </si>
  <si>
    <t>RH127</t>
  </si>
  <si>
    <t>RH129</t>
  </si>
  <si>
    <t>RH130</t>
  </si>
  <si>
    <t>RH131</t>
  </si>
  <si>
    <t>RH132</t>
  </si>
  <si>
    <t>RH133</t>
  </si>
  <si>
    <t>RH023</t>
  </si>
  <si>
    <t>RH025</t>
  </si>
  <si>
    <t>RH026</t>
  </si>
  <si>
    <t>RH027</t>
  </si>
  <si>
    <t>RH028</t>
  </si>
  <si>
    <t>RH064</t>
  </si>
  <si>
    <t>RH065</t>
  </si>
  <si>
    <t>RH066</t>
  </si>
  <si>
    <t>RH067</t>
  </si>
  <si>
    <t>RH068</t>
  </si>
  <si>
    <t>RH069</t>
  </si>
  <si>
    <t>RH070</t>
  </si>
  <si>
    <t>RH071</t>
  </si>
  <si>
    <t>RH072</t>
  </si>
  <si>
    <t>RH073</t>
  </si>
  <si>
    <t>RH074</t>
  </si>
  <si>
    <t>RH075</t>
  </si>
  <si>
    <t>RH076</t>
  </si>
  <si>
    <t>RH077</t>
  </si>
  <si>
    <t>RH078</t>
  </si>
  <si>
    <t>RH079</t>
  </si>
  <si>
    <t>RH080</t>
  </si>
  <si>
    <t>RH081</t>
  </si>
  <si>
    <t>RH082</t>
  </si>
  <si>
    <t>RH083</t>
  </si>
  <si>
    <t>RH084</t>
  </si>
  <si>
    <t>RH085</t>
  </si>
  <si>
    <t>RH086</t>
  </si>
  <si>
    <t>RH087</t>
  </si>
  <si>
    <t>RH204</t>
  </si>
  <si>
    <t>RH103</t>
  </si>
  <si>
    <t>RH104</t>
  </si>
  <si>
    <t>RH105</t>
  </si>
  <si>
    <t>RH040</t>
  </si>
  <si>
    <t>RH041</t>
  </si>
  <si>
    <t>RH042</t>
  </si>
  <si>
    <t>RH043</t>
  </si>
  <si>
    <t>RH044</t>
  </si>
  <si>
    <t>RH045</t>
  </si>
  <si>
    <t>RH046</t>
  </si>
  <si>
    <t>BS017</t>
  </si>
  <si>
    <t>RH036</t>
  </si>
  <si>
    <t>RH031</t>
  </si>
  <si>
    <t>RH032</t>
  </si>
  <si>
    <t>RH033</t>
  </si>
  <si>
    <t>RH034</t>
  </si>
  <si>
    <t>RH035</t>
  </si>
  <si>
    <t>BS021</t>
  </si>
  <si>
    <t>BS040</t>
  </si>
  <si>
    <t>RH021</t>
  </si>
  <si>
    <t>BS016</t>
  </si>
  <si>
    <t>RH015</t>
  </si>
  <si>
    <t>RH016</t>
  </si>
  <si>
    <t>RH017</t>
  </si>
  <si>
    <t>RH018</t>
  </si>
  <si>
    <t>RH019</t>
  </si>
  <si>
    <t>RH020</t>
  </si>
  <si>
    <t>BS037</t>
  </si>
  <si>
    <t xml:space="preserve">FUNC </t>
  </si>
  <si>
    <t>FUNC</t>
  </si>
  <si>
    <t>RH0003</t>
  </si>
  <si>
    <t>RH0004</t>
  </si>
  <si>
    <t>RH0007</t>
  </si>
  <si>
    <t>RH0009</t>
  </si>
  <si>
    <t>RH001</t>
  </si>
  <si>
    <t>RH0010</t>
  </si>
  <si>
    <t>RH0012</t>
  </si>
  <si>
    <t>RH0015</t>
  </si>
  <si>
    <t>RH0016</t>
  </si>
  <si>
    <t>RH0029</t>
  </si>
  <si>
    <t>RH0030</t>
  </si>
  <si>
    <t>RH0128</t>
  </si>
  <si>
    <t>RH0017</t>
  </si>
  <si>
    <t>RH0019</t>
  </si>
  <si>
    <t>RH0020</t>
  </si>
  <si>
    <t>RH0021</t>
  </si>
  <si>
    <t>RH0023</t>
  </si>
  <si>
    <t>RH0024</t>
  </si>
  <si>
    <t>RH0026</t>
  </si>
  <si>
    <t>RH0027</t>
  </si>
  <si>
    <t>RH0035</t>
  </si>
  <si>
    <t>RH0036</t>
  </si>
  <si>
    <t>RH0037</t>
  </si>
  <si>
    <t>RH0038</t>
  </si>
  <si>
    <t>RH0040</t>
  </si>
  <si>
    <t>RH0041</t>
  </si>
  <si>
    <t>RH0043</t>
  </si>
  <si>
    <t>RH0045</t>
  </si>
  <si>
    <t>RH0046</t>
  </si>
  <si>
    <t>RH0048</t>
  </si>
  <si>
    <t>RH0049</t>
  </si>
  <si>
    <t>RH0050</t>
  </si>
  <si>
    <t>RH0051</t>
  </si>
  <si>
    <t>RH0053</t>
  </si>
  <si>
    <t>RH0054</t>
  </si>
  <si>
    <t>RH0056</t>
  </si>
  <si>
    <t>RH0057</t>
  </si>
  <si>
    <t>RH0059</t>
  </si>
  <si>
    <t>RH0060</t>
  </si>
  <si>
    <t>RH0061</t>
  </si>
  <si>
    <t>RH0063</t>
  </si>
  <si>
    <t>RH0064</t>
  </si>
  <si>
    <t>RH0065</t>
  </si>
  <si>
    <t>RH0067</t>
  </si>
  <si>
    <t>RH0068</t>
  </si>
  <si>
    <t>RH0071</t>
  </si>
  <si>
    <t>RH0073</t>
  </si>
  <si>
    <t>RH0032</t>
  </si>
  <si>
    <t>RH0034</t>
  </si>
  <si>
    <t>RH0074</t>
  </si>
  <si>
    <t>RH0076</t>
  </si>
  <si>
    <t>RH0014</t>
  </si>
  <si>
    <t>RH0077</t>
  </si>
  <si>
    <t>RH0078</t>
  </si>
  <si>
    <t>RH0085</t>
  </si>
  <si>
    <t>RH0086</t>
  </si>
  <si>
    <t>RH0087</t>
  </si>
  <si>
    <t>RH0088</t>
  </si>
  <si>
    <t>RH0089</t>
  </si>
  <si>
    <t>RH0091</t>
  </si>
  <si>
    <t>RH0092</t>
  </si>
  <si>
    <t>RH0094</t>
  </si>
  <si>
    <t>RH0095</t>
  </si>
  <si>
    <t>RH0097</t>
  </si>
  <si>
    <t>RH0100</t>
  </si>
  <si>
    <t>RH0102</t>
  </si>
  <si>
    <t>RH0103</t>
  </si>
  <si>
    <t>RH0104</t>
  </si>
  <si>
    <t>RH0106</t>
  </si>
  <si>
    <t>RH0108</t>
  </si>
  <si>
    <t>RH0109</t>
  </si>
  <si>
    <t>RH0110</t>
  </si>
  <si>
    <t>RH0111</t>
  </si>
  <si>
    <t>RH0112</t>
  </si>
  <si>
    <t>RH0114</t>
  </si>
  <si>
    <t>RH0115</t>
  </si>
  <si>
    <t>RH0116</t>
  </si>
  <si>
    <t>RH0118</t>
  </si>
  <si>
    <t>RH0119</t>
  </si>
  <si>
    <t>RH0121</t>
  </si>
  <si>
    <t>RH0122</t>
  </si>
  <si>
    <t>RH0123</t>
  </si>
  <si>
    <t>RH0125</t>
  </si>
  <si>
    <t>RH0126</t>
  </si>
  <si>
    <t>RH0082</t>
  </si>
  <si>
    <t>RH0084</t>
  </si>
  <si>
    <t>RH029</t>
  </si>
  <si>
    <t>RH116</t>
  </si>
  <si>
    <t>RH139</t>
  </si>
  <si>
    <t>RH140</t>
  </si>
  <si>
    <t>RH143</t>
  </si>
  <si>
    <t>RH154</t>
  </si>
  <si>
    <t>RH030</t>
  </si>
  <si>
    <t>RH112</t>
  </si>
  <si>
    <t>RH117</t>
  </si>
  <si>
    <t>RH152</t>
  </si>
  <si>
    <t>RH156</t>
  </si>
  <si>
    <t>BS003</t>
  </si>
  <si>
    <t>BS007</t>
  </si>
  <si>
    <t>BS008</t>
  </si>
  <si>
    <t>RH047</t>
  </si>
  <si>
    <t>RH113</t>
  </si>
  <si>
    <t>RH114</t>
  </si>
  <si>
    <t>RH141</t>
  </si>
  <si>
    <t>RH144</t>
  </si>
  <si>
    <t>RH149</t>
  </si>
  <si>
    <t>RH153</t>
  </si>
  <si>
    <t>RH158</t>
  </si>
  <si>
    <t>RH159</t>
  </si>
  <si>
    <t>RH160</t>
  </si>
  <si>
    <t>RH161</t>
  </si>
  <si>
    <t>RH004</t>
  </si>
  <si>
    <t>RH014</t>
  </si>
  <si>
    <t>RH022</t>
  </si>
  <si>
    <t>RH037</t>
  </si>
  <si>
    <t>RH038</t>
  </si>
  <si>
    <t>RH063</t>
  </si>
  <si>
    <t>RH096</t>
  </si>
  <si>
    <t>RH097</t>
  </si>
  <si>
    <t>RH099</t>
  </si>
  <si>
    <t>RH100</t>
  </si>
  <si>
    <t>RH102</t>
  </si>
  <si>
    <t>RH106</t>
  </si>
  <si>
    <t>RH107</t>
  </si>
  <si>
    <t>RH108</t>
  </si>
  <si>
    <t>RH109</t>
  </si>
  <si>
    <t>RH110</t>
  </si>
  <si>
    <t>RH111</t>
  </si>
  <si>
    <t>RH118</t>
  </si>
  <si>
    <t>RH119</t>
  </si>
  <si>
    <t>RH145</t>
  </si>
  <si>
    <t>RH151</t>
  </si>
  <si>
    <t>RH157</t>
  </si>
  <si>
    <t>RH162</t>
  </si>
  <si>
    <t>RH165</t>
  </si>
  <si>
    <t>RH166</t>
  </si>
  <si>
    <t>RH013</t>
  </si>
  <si>
    <t>RH039</t>
  </si>
  <si>
    <t>RH057</t>
  </si>
  <si>
    <t>RH058</t>
  </si>
  <si>
    <t>RH062</t>
  </si>
  <si>
    <t>RH115</t>
  </si>
  <si>
    <t>RH121</t>
  </si>
  <si>
    <t>RH135</t>
  </si>
  <si>
    <t>RH136</t>
  </si>
  <si>
    <t>RH137</t>
  </si>
  <si>
    <t>RH138</t>
  </si>
  <si>
    <t>RH146</t>
  </si>
  <si>
    <t>RH147</t>
  </si>
  <si>
    <t>RH150</t>
  </si>
  <si>
    <t>RH155</t>
  </si>
  <si>
    <t>RH163</t>
  </si>
  <si>
    <t>RH164</t>
  </si>
  <si>
    <t>RH167</t>
  </si>
  <si>
    <t>RH210</t>
  </si>
  <si>
    <t>RH211</t>
  </si>
  <si>
    <t>RH212</t>
  </si>
  <si>
    <t>RH213</t>
  </si>
  <si>
    <t>RH214</t>
  </si>
  <si>
    <t>RH215</t>
  </si>
  <si>
    <t>RH175</t>
  </si>
  <si>
    <t>RH176</t>
  </si>
  <si>
    <t>RH177</t>
  </si>
  <si>
    <t>RH178</t>
  </si>
  <si>
    <t>RH184</t>
  </si>
  <si>
    <t>RH185</t>
  </si>
  <si>
    <t>RH189</t>
  </si>
  <si>
    <t>RH224</t>
  </si>
  <si>
    <t>RH223</t>
  </si>
  <si>
    <t>RH229</t>
  </si>
  <si>
    <t>RH230</t>
  </si>
  <si>
    <t>RH231</t>
  </si>
  <si>
    <t>RH232</t>
  </si>
  <si>
    <t>BS011</t>
  </si>
  <si>
    <t>BS041</t>
  </si>
  <si>
    <t>BS043</t>
  </si>
  <si>
    <t>BS044</t>
  </si>
  <si>
    <t>BS045</t>
  </si>
  <si>
    <t>BS046</t>
  </si>
  <si>
    <t>BS047</t>
  </si>
  <si>
    <t>BS048</t>
  </si>
  <si>
    <t>BS049</t>
  </si>
  <si>
    <t>RH008</t>
  </si>
  <si>
    <t>RH180</t>
  </si>
  <si>
    <t>RH181</t>
  </si>
  <si>
    <t>RH197</t>
  </si>
  <si>
    <t>RH198</t>
  </si>
  <si>
    <t>RH199</t>
  </si>
  <si>
    <t>RH202</t>
  </si>
  <si>
    <t>RH236</t>
  </si>
  <si>
    <t>RH237</t>
  </si>
  <si>
    <t>RH238</t>
  </si>
  <si>
    <t>RH225</t>
  </si>
  <si>
    <t>RH226</t>
  </si>
  <si>
    <t>RH227</t>
  </si>
  <si>
    <t>RH228</t>
  </si>
  <si>
    <t>RH222</t>
  </si>
  <si>
    <t>RH216</t>
  </si>
  <si>
    <t>RH217</t>
  </si>
  <si>
    <t>RH218</t>
  </si>
  <si>
    <t>RH219</t>
  </si>
  <si>
    <t>RH220</t>
  </si>
  <si>
    <t>RH221</t>
  </si>
  <si>
    <t>RH195</t>
  </si>
  <si>
    <t>RH205</t>
  </si>
  <si>
    <t>RH206</t>
  </si>
  <si>
    <t>RH207</t>
  </si>
  <si>
    <t>RH208</t>
  </si>
  <si>
    <t>RH209</t>
  </si>
  <si>
    <t>RH183</t>
  </si>
  <si>
    <t>RH233</t>
  </si>
  <si>
    <t>RH234</t>
  </si>
  <si>
    <t>RH235</t>
  </si>
  <si>
    <t>RH101</t>
  </si>
  <si>
    <t>RH169</t>
  </si>
  <si>
    <t>RH170</t>
  </si>
  <si>
    <t>RH171</t>
  </si>
  <si>
    <t>RH172</t>
  </si>
  <si>
    <t>RH174</t>
  </si>
  <si>
    <t>RH188</t>
  </si>
  <si>
    <t>RH196</t>
  </si>
  <si>
    <t>RH142</t>
  </si>
  <si>
    <t>RH148</t>
  </si>
  <si>
    <t>RH168</t>
  </si>
  <si>
    <t>RH200</t>
  </si>
  <si>
    <t>RH186</t>
  </si>
  <si>
    <t>BS02</t>
  </si>
  <si>
    <t>BS03</t>
  </si>
  <si>
    <t>BS04</t>
  </si>
  <si>
    <t>BS05</t>
  </si>
  <si>
    <t>BS06</t>
  </si>
  <si>
    <t>BS07</t>
  </si>
  <si>
    <t>BS08</t>
  </si>
  <si>
    <t>BS09</t>
  </si>
  <si>
    <t>BS10</t>
  </si>
  <si>
    <t>BS11</t>
  </si>
  <si>
    <t>BS12</t>
  </si>
  <si>
    <t>BS13</t>
  </si>
  <si>
    <t>BS14</t>
  </si>
  <si>
    <t>BS15</t>
  </si>
  <si>
    <t>BS16</t>
  </si>
  <si>
    <t>BS17</t>
  </si>
  <si>
    <t>BS18</t>
  </si>
  <si>
    <t>BS19</t>
  </si>
  <si>
    <t>BS20</t>
  </si>
  <si>
    <t>BS21</t>
  </si>
  <si>
    <t>BS22</t>
  </si>
  <si>
    <t>BS23</t>
  </si>
  <si>
    <t>BS24</t>
  </si>
  <si>
    <t>BS25</t>
  </si>
  <si>
    <t>BS26</t>
  </si>
  <si>
    <t>BS27</t>
  </si>
  <si>
    <t>BS28</t>
  </si>
  <si>
    <t>BS29</t>
  </si>
  <si>
    <t>BS30</t>
  </si>
  <si>
    <t>BS31</t>
  </si>
  <si>
    <t>BS32</t>
  </si>
  <si>
    <t>BS33</t>
  </si>
  <si>
    <t>BS34</t>
  </si>
  <si>
    <t>BS35</t>
  </si>
  <si>
    <t>BS36</t>
  </si>
  <si>
    <t>BS37</t>
  </si>
  <si>
    <t>BS38</t>
  </si>
  <si>
    <t>BS39</t>
  </si>
  <si>
    <t>BS40</t>
  </si>
  <si>
    <t>BS41</t>
  </si>
  <si>
    <t>BS01</t>
  </si>
  <si>
    <t>BS42</t>
  </si>
  <si>
    <t>BS43</t>
  </si>
  <si>
    <t>REVISION DOCUMENTO EN DIGITAL</t>
  </si>
  <si>
    <t>REVISION DOCUMENTO EN FISICO</t>
  </si>
  <si>
    <t>CONTRATADO</t>
  </si>
  <si>
    <t>PROYECTO</t>
  </si>
  <si>
    <t>META</t>
  </si>
  <si>
    <t>EQUIPO O SERVICIO</t>
  </si>
  <si>
    <t>CODIGO</t>
  </si>
  <si>
    <t>CODIGO COMPLETO</t>
  </si>
  <si>
    <t xml:space="preserve">Estudio Previo No </t>
  </si>
  <si>
    <t xml:space="preserve">Fecha de Recepción </t>
  </si>
  <si>
    <t>Solicitante</t>
  </si>
  <si>
    <t>Fecha Revisión enviada a Contractual</t>
  </si>
  <si>
    <t>Responsable</t>
  </si>
  <si>
    <t>Tiempo de Respuesta</t>
  </si>
  <si>
    <t>CODIGO ASIGNADO PLANEACION</t>
  </si>
  <si>
    <t>TIPO</t>
  </si>
  <si>
    <t>NUEVO/ADICION</t>
  </si>
  <si>
    <t>FECHA DE ENTREGA EN PLANEACIO</t>
  </si>
  <si>
    <t>FECHA DE ENTREGA PROYECTO</t>
  </si>
  <si>
    <t>ESTADO DE LA CONTRATACION</t>
  </si>
  <si>
    <t>CDP</t>
  </si>
  <si>
    <t>VALOR CDP</t>
  </si>
  <si>
    <t>FECHA CDP</t>
  </si>
  <si>
    <t>REGISTRO</t>
  </si>
  <si>
    <t>FECHA REGISTRO</t>
  </si>
  <si>
    <t>VALOR REGISTRO</t>
  </si>
  <si>
    <t>Pendiente por Ejecutar en PAA</t>
  </si>
  <si>
    <t xml:space="preserve">Pendiente por Ejecutar CDP </t>
  </si>
  <si>
    <t>Giros</t>
  </si>
  <si>
    <t>Pendiente por Girar</t>
  </si>
  <si>
    <t>7518-1-1-RH0002</t>
  </si>
  <si>
    <t>RECURSO HUMANO</t>
  </si>
  <si>
    <t>ADICION</t>
  </si>
  <si>
    <t>7518-1-1-RH0003</t>
  </si>
  <si>
    <t>NUEVO</t>
  </si>
  <si>
    <t>7518-1-1-RH0004</t>
  </si>
  <si>
    <t>7518-1-1-RH0005</t>
  </si>
  <si>
    <t>7518-1-1-RH0006</t>
  </si>
  <si>
    <t>7518-1-1-RH0007</t>
  </si>
  <si>
    <t>21/02/2019</t>
  </si>
  <si>
    <t>7518-1-1-RH0008</t>
  </si>
  <si>
    <t>7518-1-1-RH0009</t>
  </si>
  <si>
    <t>7518-1-1-RH001</t>
  </si>
  <si>
    <t>7518-1-1-RH0010</t>
  </si>
  <si>
    <t>7518-1-1-RH0012</t>
  </si>
  <si>
    <t>Cindy Navarro</t>
  </si>
  <si>
    <t>Ruth Bermudez</t>
  </si>
  <si>
    <t>7518-1-1-RH0013</t>
  </si>
  <si>
    <t>7518-1-1-RH0015</t>
  </si>
  <si>
    <t>27/02/2019</t>
  </si>
  <si>
    <t>7518-1-1-RH0016</t>
  </si>
  <si>
    <t>7518-1-1-RH0029</t>
  </si>
  <si>
    <t>7518-1-1-RH0030</t>
  </si>
  <si>
    <t>7518-1-1-RH0128</t>
  </si>
  <si>
    <t>Blanca Salcedo</t>
  </si>
  <si>
    <t>7518-2-2-RH0017</t>
  </si>
  <si>
    <t>7518-2-2-RH0018</t>
  </si>
  <si>
    <t>7518-2-2-RH0019</t>
  </si>
  <si>
    <t>7518-2-2-RH0020</t>
  </si>
  <si>
    <t>7518-2-2-RH0021</t>
  </si>
  <si>
    <t>7518-2-2-RH0022</t>
  </si>
  <si>
    <t>7518-2-2-RH0023</t>
  </si>
  <si>
    <t>7518-2-2-RH0024</t>
  </si>
  <si>
    <t>7518-2-2-RH0025</t>
  </si>
  <si>
    <t>7518-2-2-RH0026</t>
  </si>
  <si>
    <t>7518-2-2-RH0027</t>
  </si>
  <si>
    <t>7518-2-2-RH0028</t>
  </si>
  <si>
    <t>7518-3-8-RH0035</t>
  </si>
  <si>
    <t>Julieth Bautizta</t>
  </si>
  <si>
    <t>7518-3-8-RH0036</t>
  </si>
  <si>
    <t>Nancy Montero</t>
  </si>
  <si>
    <t>7518-3-8-RH0037</t>
  </si>
  <si>
    <t>7518-3-8-RH0038</t>
  </si>
  <si>
    <t>7518-3-8-RH0040</t>
  </si>
  <si>
    <t>7518-3-8-RH0041</t>
  </si>
  <si>
    <t>Luz Mar González Joya</t>
  </si>
  <si>
    <t>7518-3-8-RH0042</t>
  </si>
  <si>
    <t>7518-3-8-RH0043</t>
  </si>
  <si>
    <t>Ximena Castro</t>
  </si>
  <si>
    <t>7518-3-8-RH0044</t>
  </si>
  <si>
    <t>7518-3-8-RH0045</t>
  </si>
  <si>
    <t>7518-3-8-RH0046</t>
  </si>
  <si>
    <t>7518-3-8-RH0047</t>
  </si>
  <si>
    <t>7518-3-8-RH0048</t>
  </si>
  <si>
    <t>7518-3-8-RH0049</t>
  </si>
  <si>
    <t>7518-4-4-RH0050</t>
  </si>
  <si>
    <t>7518-4-4-RH0051</t>
  </si>
  <si>
    <t>7518-4-4-RH0052</t>
  </si>
  <si>
    <t>7518-4-4-RH0053</t>
  </si>
  <si>
    <t>7518-4-4-RH0054</t>
  </si>
  <si>
    <t>7518-4-4-RH0056</t>
  </si>
  <si>
    <t>Yovanny Arias</t>
  </si>
  <si>
    <t>7518-4-4-RH0057</t>
  </si>
  <si>
    <t>7518-4-4-RH0058</t>
  </si>
  <si>
    <t>7518-4-4-RH0059</t>
  </si>
  <si>
    <t>7518-5-3-RH0060</t>
  </si>
  <si>
    <t>Leidy Rodriguez</t>
  </si>
  <si>
    <t>7518-5-3-RH0061</t>
  </si>
  <si>
    <t>7518-5-3-RH0062</t>
  </si>
  <si>
    <t>7518-5-3-RH0063</t>
  </si>
  <si>
    <t>7518-5-3-RH0064</t>
  </si>
  <si>
    <t>7518-5-3-RH0065</t>
  </si>
  <si>
    <t>7518-5-3-RH0066</t>
  </si>
  <si>
    <t>7518-5-3-RH0067</t>
  </si>
  <si>
    <t>Natalia Roncancio</t>
  </si>
  <si>
    <t>7518-5-3-RH0068</t>
  </si>
  <si>
    <t>7518-5-3-RH0069</t>
  </si>
  <si>
    <t>7518-5-3-RH0071</t>
  </si>
  <si>
    <t>7518-5-3-RH0072</t>
  </si>
  <si>
    <t>7518-5-3-RH0073</t>
  </si>
  <si>
    <t>7518-5-5-RH0032</t>
  </si>
  <si>
    <t>7518-5-5-RH0033</t>
  </si>
  <si>
    <t>7518-5-5-RH0034</t>
  </si>
  <si>
    <t>7518-5-5-RH0074</t>
  </si>
  <si>
    <t>Catalina Tautiva</t>
  </si>
  <si>
    <t>7518-5-5-RH0075</t>
  </si>
  <si>
    <t>7518-5-5-RH0076</t>
  </si>
  <si>
    <t>7518-5-6-RH0014</t>
  </si>
  <si>
    <t>7518-5-6-RH0077</t>
  </si>
  <si>
    <t>7518-5-6-RH0078</t>
  </si>
  <si>
    <t>7518-5-6-RH0085</t>
  </si>
  <si>
    <t>7518-5-6-RH0086</t>
  </si>
  <si>
    <t>7518-5-6-RH0087</t>
  </si>
  <si>
    <t>7518-5-6-RH0088</t>
  </si>
  <si>
    <t>7518-5-6-RH0089</t>
  </si>
  <si>
    <t>Jenny Pulido</t>
  </si>
  <si>
    <t>7518-5-6-RH0090</t>
  </si>
  <si>
    <t>7518-5-6-RH0091</t>
  </si>
  <si>
    <t>25/02/2019</t>
  </si>
  <si>
    <t>7518-5-6-RH0092</t>
  </si>
  <si>
    <t>7518-5-6-RH0093</t>
  </si>
  <si>
    <t>7518-5-6-RH0094</t>
  </si>
  <si>
    <t>7518-5-6-RH0095</t>
  </si>
  <si>
    <t>7518-5-6-RH0096</t>
  </si>
  <si>
    <t>7518-5-6-RH0097</t>
  </si>
  <si>
    <t>7518-5-6-RH0100</t>
  </si>
  <si>
    <t>7518-5-6-RH0101</t>
  </si>
  <si>
    <t>7518-5-6-RH0102</t>
  </si>
  <si>
    <t>7518-5-7-RH0103</t>
  </si>
  <si>
    <t>Julio Fuentes</t>
  </si>
  <si>
    <t>7518-5-7-RH0104</t>
  </si>
  <si>
    <t>7518-5-7-RH0105</t>
  </si>
  <si>
    <t>7518-5-7-RH0106</t>
  </si>
  <si>
    <t>JULIO FUENTES</t>
  </si>
  <si>
    <t>7518-5-7-RH0107</t>
  </si>
  <si>
    <t>7518-5-7-RH0108</t>
  </si>
  <si>
    <t>7518-5-7-RH0109</t>
  </si>
  <si>
    <t>7518-5-7-RH0110</t>
  </si>
  <si>
    <t>7518-5-7-RH0111</t>
  </si>
  <si>
    <t>7518-5-7-RH0112</t>
  </si>
  <si>
    <t>7518-5-7-RH0113</t>
  </si>
  <si>
    <t>7518-5-7-RH0114</t>
  </si>
  <si>
    <t>7518-5-7-RH0115</t>
  </si>
  <si>
    <t>Vanessa Páez</t>
  </si>
  <si>
    <t>7518-5-7-RH0116</t>
  </si>
  <si>
    <t>7518-5-7-RH0117</t>
  </si>
  <si>
    <t>7518-5-7-RH0118</t>
  </si>
  <si>
    <t>7518-5-7-RH0119</t>
  </si>
  <si>
    <t>7518-5-7-RH0120</t>
  </si>
  <si>
    <t>7518-5-7-RH0121</t>
  </si>
  <si>
    <t>7518-5-7-RH0122</t>
  </si>
  <si>
    <t>7518-5-7-RH0123</t>
  </si>
  <si>
    <t>7518-5-7-RH0124</t>
  </si>
  <si>
    <t>7518-5-7-RH0125</t>
  </si>
  <si>
    <t>7518-5-7-RH0126</t>
  </si>
  <si>
    <t>7518-6-9-RH0082</t>
  </si>
  <si>
    <t>7518-6-9-RH0083</t>
  </si>
  <si>
    <t>7518-6-9-RH0084</t>
  </si>
  <si>
    <t>SERVICIOS</t>
  </si>
  <si>
    <t>7519-10-6-RH020</t>
  </si>
  <si>
    <t>Nataly Rojas</t>
  </si>
  <si>
    <t>Henry Rincón</t>
  </si>
  <si>
    <t>7519-10-6-RH024</t>
  </si>
  <si>
    <t>7519-10-6-RH029</t>
  </si>
  <si>
    <t>Hilda Lucero</t>
  </si>
  <si>
    <t>7519-10-6-RH044</t>
  </si>
  <si>
    <t>7519-10-6-RH045</t>
  </si>
  <si>
    <t>7519-10-6-RH046</t>
  </si>
  <si>
    <t>7519-10-6-RH051</t>
  </si>
  <si>
    <t>7519-10-6-RH060</t>
  </si>
  <si>
    <t>7519-10-6-RH086</t>
  </si>
  <si>
    <t>7519-10-6-RH116</t>
  </si>
  <si>
    <t>7519-10-6-RH120</t>
  </si>
  <si>
    <t>7519-10-6-RH125</t>
  </si>
  <si>
    <t>7519-10-6-RH139</t>
  </si>
  <si>
    <t>7519-10-6-RH140</t>
  </si>
  <si>
    <t>7519-10-6-RH143</t>
  </si>
  <si>
    <t>7519-10-6-RH154</t>
  </si>
  <si>
    <t>7519-5-4-RH016</t>
  </si>
  <si>
    <t>7519-5-4-RH021</t>
  </si>
  <si>
    <t>7519-5-4-RH030</t>
  </si>
  <si>
    <t>7519-5-4-RH064</t>
  </si>
  <si>
    <t>7519-5-4-RH072</t>
  </si>
  <si>
    <t>7519-5-4-RH112</t>
  </si>
  <si>
    <t>7519-5-4-RH117</t>
  </si>
  <si>
    <t>7519-5-4-RH126</t>
  </si>
  <si>
    <t>7519-5-4-RH152</t>
  </si>
  <si>
    <t>7519-5-4-RH156</t>
  </si>
  <si>
    <t>7519-5-7-BS001</t>
  </si>
  <si>
    <t>7519-5-7-BS002</t>
  </si>
  <si>
    <t>7519-8-15-BS003</t>
  </si>
  <si>
    <t>7519-8-15-BS004</t>
  </si>
  <si>
    <t>7519-8-15-BS005</t>
  </si>
  <si>
    <t>7519-8-15-BS006</t>
  </si>
  <si>
    <t>7519-8-15-BS007</t>
  </si>
  <si>
    <t>7519-8-15-BS008</t>
  </si>
  <si>
    <t>7519-8-1-RH017</t>
  </si>
  <si>
    <t>7519-8-1-RH018</t>
  </si>
  <si>
    <t>7519-8-1-RH031</t>
  </si>
  <si>
    <t>7519-8-1-RH047</t>
  </si>
  <si>
    <t>7519-8-1-RH049</t>
  </si>
  <si>
    <t>7519-8-1-RH053</t>
  </si>
  <si>
    <t>7519-8-1-RH061</t>
  </si>
  <si>
    <t>7519-8-1-RH065</t>
  </si>
  <si>
    <t>7519-8-1-RH113</t>
  </si>
  <si>
    <t>7519-8-1-RH114</t>
  </si>
  <si>
    <t>7519-8-1-RH127</t>
  </si>
  <si>
    <t>7519-8-1-RH141</t>
  </si>
  <si>
    <t>7519-8-1-RH144</t>
  </si>
  <si>
    <t>7519-8-1-RH149</t>
  </si>
  <si>
    <t>7519-8-1-RH153</t>
  </si>
  <si>
    <t>7519-8-1-RH158</t>
  </si>
  <si>
    <t>7519-8-1-RH159</t>
  </si>
  <si>
    <t>7519-8-1-RH160</t>
  </si>
  <si>
    <t>7519-8-1-RH161</t>
  </si>
  <si>
    <t>7519-8-2-RH001</t>
  </si>
  <si>
    <t>7519-8-2-RH002</t>
  </si>
  <si>
    <t>7519-8-2-RH003</t>
  </si>
  <si>
    <t>7519-8-2-RH004</t>
  </si>
  <si>
    <t>7519-8-2-RH005</t>
  </si>
  <si>
    <t>7519-8-2-RH006</t>
  </si>
  <si>
    <t>7519-8-2-RH007</t>
  </si>
  <si>
    <t>7519-8-2-RH009</t>
  </si>
  <si>
    <t>7519-8-2-RH010</t>
  </si>
  <si>
    <t>20/02/2019</t>
  </si>
  <si>
    <t>7519-8-2-RH011</t>
  </si>
  <si>
    <t>7519-8-2-RH012</t>
  </si>
  <si>
    <t>7519-8-2-RH014</t>
  </si>
  <si>
    <t>7519-8-2-RH015</t>
  </si>
  <si>
    <t>7519-8-2-RH022</t>
  </si>
  <si>
    <t>7519-8-2-RH023</t>
  </si>
  <si>
    <t>7519-8-2-RH032</t>
  </si>
  <si>
    <t>7519-8-2-RH033</t>
  </si>
  <si>
    <t>7519-8-2-RH034</t>
  </si>
  <si>
    <t>7519-8-2-RH035</t>
  </si>
  <si>
    <t>7519-8-2-RH036</t>
  </si>
  <si>
    <t>7519-8-2-RH037</t>
  </si>
  <si>
    <t>7519-8-2-RH038</t>
  </si>
  <si>
    <t>7519-8-2-RH048</t>
  </si>
  <si>
    <t>7519-8-2-RH052</t>
  </si>
  <si>
    <t>7519-8-2-RH054</t>
  </si>
  <si>
    <t>13/03/2019</t>
  </si>
  <si>
    <t>7519-8-2-RH055</t>
  </si>
  <si>
    <t>7519-8-2-RH056</t>
  </si>
  <si>
    <t>28/02/2019</t>
  </si>
  <si>
    <t>7519-8-2-RH063</t>
  </si>
  <si>
    <t>7519-8-2-RH071</t>
  </si>
  <si>
    <t>7519-8-2-RH073</t>
  </si>
  <si>
    <t>7519-8-2-RH075</t>
  </si>
  <si>
    <t>7519-8-2-RH096</t>
  </si>
  <si>
    <t>7519-8-2-RH097</t>
  </si>
  <si>
    <t>7519-8-2-RH098</t>
  </si>
  <si>
    <t>7519-8-2-RH099</t>
  </si>
  <si>
    <t>7519-8-2-RH100</t>
  </si>
  <si>
    <t>7519-8-2-RH102</t>
  </si>
  <si>
    <t>7518-4-15-BS001</t>
  </si>
  <si>
    <t>7519-8-2-RH104</t>
  </si>
  <si>
    <t>7519-8-2-RH105</t>
  </si>
  <si>
    <t>7519-8-2-RH106</t>
  </si>
  <si>
    <t>7519-8-2-RH107</t>
  </si>
  <si>
    <t>7519-8-2-RH108</t>
  </si>
  <si>
    <t>7519-8-2-RH109</t>
  </si>
  <si>
    <t>7519-8-2-RH110</t>
  </si>
  <si>
    <t>7519-8-2-RH111</t>
  </si>
  <si>
    <t>7519-8-2-RH118</t>
  </si>
  <si>
    <t>7519-8-2-RH119</t>
  </si>
  <si>
    <t>7519-8-2-RH128</t>
  </si>
  <si>
    <t>7519-8-2-RH129</t>
  </si>
  <si>
    <t>7519-8-2-RH130</t>
  </si>
  <si>
    <t>7519-8-2-RH131</t>
  </si>
  <si>
    <t>7519-8-2-RH132</t>
  </si>
  <si>
    <t>7519-8-2-RH133</t>
  </si>
  <si>
    <t>7519-8-2-RH134</t>
  </si>
  <si>
    <t>7519-8-2-RH145</t>
  </si>
  <si>
    <t>7519-8-2-RH151</t>
  </si>
  <si>
    <t>7519-8-2-RH157</t>
  </si>
  <si>
    <t>7519-8-2-RH162</t>
  </si>
  <si>
    <t>Ana Quintero</t>
  </si>
  <si>
    <t>7519-9-3-RH013</t>
  </si>
  <si>
    <t>7519-9-3-RH019</t>
  </si>
  <si>
    <t>7519-9-3-RH025</t>
  </si>
  <si>
    <t>7519-9-3-RH026</t>
  </si>
  <si>
    <t>7519-9-3-RH027</t>
  </si>
  <si>
    <t>7519-9-3-RH028</t>
  </si>
  <si>
    <t>7519-9-3-RH039</t>
  </si>
  <si>
    <t>7519-9-3-RH040</t>
  </si>
  <si>
    <t>7519-9-3-RH041</t>
  </si>
  <si>
    <t>7519-9-3-RH042</t>
  </si>
  <si>
    <t>7519-9-3-RH043</t>
  </si>
  <si>
    <t>7519-9-3-RH050</t>
  </si>
  <si>
    <t>7519-9-3-RH057</t>
  </si>
  <si>
    <t>7519-9-3-RH058</t>
  </si>
  <si>
    <t>7519-9-3-RH059</t>
  </si>
  <si>
    <t>7519-9-3-RH062</t>
  </si>
  <si>
    <t>7519-9-3-RH066</t>
  </si>
  <si>
    <t>7519-9-3-RH067</t>
  </si>
  <si>
    <t>7519-9-3-RH068</t>
  </si>
  <si>
    <t>7519-9-3-RH069</t>
  </si>
  <si>
    <t>7519-9-3-RH070</t>
  </si>
  <si>
    <t>7519-9-3-RH079</t>
  </si>
  <si>
    <t>7519-9-3-RH083</t>
  </si>
  <si>
    <t>7519-9-3-RH093</t>
  </si>
  <si>
    <t>7519-9-3-RH094</t>
  </si>
  <si>
    <t>7519-9-3-RH109</t>
  </si>
  <si>
    <t>03/05/2019 04:00 p.m.</t>
  </si>
  <si>
    <t>7519-9-3-RH115</t>
  </si>
  <si>
    <t>7519-9-3-RH121</t>
  </si>
  <si>
    <t>7519-9-3-RH122</t>
  </si>
  <si>
    <t>7519-9-3-RH123</t>
  </si>
  <si>
    <t>7519-9-3-RH124</t>
  </si>
  <si>
    <t>7519-9-3-RH135</t>
  </si>
  <si>
    <t>7519-9-3-RH136</t>
  </si>
  <si>
    <t>7519-9-3-RH137</t>
  </si>
  <si>
    <t>7519-9-3-RH138</t>
  </si>
  <si>
    <t>7519-9-3-RH146</t>
  </si>
  <si>
    <t>7519-9-3-RH147</t>
  </si>
  <si>
    <t>7519-9-3-RH150</t>
  </si>
  <si>
    <t>7519-9-3-RH155</t>
  </si>
  <si>
    <t>7519-9-3-RH163</t>
  </si>
  <si>
    <t>7519-9-3-RH164</t>
  </si>
  <si>
    <t>7519-9-3-RH167</t>
  </si>
  <si>
    <t>7520-1-10-RH107</t>
  </si>
  <si>
    <t>7520-1-10-RH108</t>
  </si>
  <si>
    <t>7520-1-10-RH109</t>
  </si>
  <si>
    <t>7520-1-10-RH110</t>
  </si>
  <si>
    <t>7520-1-10-RH165</t>
  </si>
  <si>
    <t>26/02/2019</t>
  </si>
  <si>
    <t>7520-1-10-RH166</t>
  </si>
  <si>
    <t>7520-1-10-RH167</t>
  </si>
  <si>
    <t>7520-1-12-RH088</t>
  </si>
  <si>
    <t>7520-1-12-RH090</t>
  </si>
  <si>
    <t>7520-1-12-RH091</t>
  </si>
  <si>
    <t>7520-1-12-RH093</t>
  </si>
  <si>
    <t>7520-1-12-RH094</t>
  </si>
  <si>
    <t>7520-1-12-RH095</t>
  </si>
  <si>
    <t>7520-1-12-RH096</t>
  </si>
  <si>
    <t>7520-1-12-RH097</t>
  </si>
  <si>
    <t>7520-1-12-RH138</t>
  </si>
  <si>
    <t>7520-1-12-RH139</t>
  </si>
  <si>
    <t>19/02/2019</t>
  </si>
  <si>
    <t>7520-1-12-RH160</t>
  </si>
  <si>
    <t>7520-1-12-RH175</t>
  </si>
  <si>
    <t>7520-1-12-RH176</t>
  </si>
  <si>
    <t>7520-1-12-RH177</t>
  </si>
  <si>
    <t>7520-1-12-RH178</t>
  </si>
  <si>
    <t>7520-1-12-RH184</t>
  </si>
  <si>
    <t>7520-1-12-RH185</t>
  </si>
  <si>
    <t>7520-1-12-RH189</t>
  </si>
  <si>
    <t>7520-1-13-RH055</t>
  </si>
  <si>
    <t>7520-1-13-RH056</t>
  </si>
  <si>
    <t>7520-1-13-RH057</t>
  </si>
  <si>
    <t>7520-1-13-RH058</t>
  </si>
  <si>
    <t>7520-1-13-RH060</t>
  </si>
  <si>
    <t>7520-1-13-RH061</t>
  </si>
  <si>
    <t>7520-1-13-RH134</t>
  </si>
  <si>
    <t>7520-1-15-BS001</t>
  </si>
  <si>
    <t>7520-1-15-BS002</t>
  </si>
  <si>
    <t>7520-1-15-BS003</t>
  </si>
  <si>
    <t>7520-1-15-BS004</t>
  </si>
  <si>
    <t>7520-1-15-BS005</t>
  </si>
  <si>
    <t>7520-1-15-BS006</t>
  </si>
  <si>
    <t>7520-1-15-BS009</t>
  </si>
  <si>
    <t>7520-1-15-BS010</t>
  </si>
  <si>
    <t>7520-1-15-BS011</t>
  </si>
  <si>
    <t>7520-1-15-BS012</t>
  </si>
  <si>
    <t>7520-1-15-BS014</t>
  </si>
  <si>
    <t>7520-1-15-BS020</t>
  </si>
  <si>
    <t>7520-1-15-BS023</t>
  </si>
  <si>
    <t>7520-1-15-BS024</t>
  </si>
  <si>
    <t>7520-1-15-BS025</t>
  </si>
  <si>
    <t>7520-1-15-BS027</t>
  </si>
  <si>
    <t>7520-1-15-BS028</t>
  </si>
  <si>
    <t>7520-1-15-BS029</t>
  </si>
  <si>
    <t>7520-1-15-BS030</t>
  </si>
  <si>
    <t>7520-1-15-BS033</t>
  </si>
  <si>
    <t>7520-1-15-BS035</t>
  </si>
  <si>
    <t>7520-1-15-BS038</t>
  </si>
  <si>
    <t>7520-1-15-BS039</t>
  </si>
  <si>
    <t>7520-1-15-BS041</t>
  </si>
  <si>
    <t>7520-1-15-BS042</t>
  </si>
  <si>
    <t>7520-1-15-BS043</t>
  </si>
  <si>
    <t>7520-1-15-BS044</t>
  </si>
  <si>
    <t>7520-1-15-BS045</t>
  </si>
  <si>
    <t>7520-1-15-BS046</t>
  </si>
  <si>
    <t>7520-1-15-BS047</t>
  </si>
  <si>
    <t>7520-1-15-BS048</t>
  </si>
  <si>
    <t>7520-1-1-RH002</t>
  </si>
  <si>
    <t>7520-1-1-RH003</t>
  </si>
  <si>
    <t>7520-1-1-RH005</t>
  </si>
  <si>
    <t>7520-1-1-RH006</t>
  </si>
  <si>
    <t>7520-1-1-RH007</t>
  </si>
  <si>
    <t>7520-1-1-RH008</t>
  </si>
  <si>
    <t>7520-1-1-RH009</t>
  </si>
  <si>
    <t>7520-1-1-RH010</t>
  </si>
  <si>
    <t>7520-1-1-RH011</t>
  </si>
  <si>
    <t>7520-1-1-RH012</t>
  </si>
  <si>
    <t>7520-1-1-RH013</t>
  </si>
  <si>
    <t>7520-1-1-RH014</t>
  </si>
  <si>
    <t>7520-1-1-RH048</t>
  </si>
  <si>
    <t>7520-1-1-RH049</t>
  </si>
  <si>
    <t>7520-1-1-RH050</t>
  </si>
  <si>
    <t>7520-1-1-RH051</t>
  </si>
  <si>
    <t>7520-1-1-RH052</t>
  </si>
  <si>
    <t>7520-1-1-RH053</t>
  </si>
  <si>
    <t>7520-1-1-RH054</t>
  </si>
  <si>
    <t>7520-1-1-RH059</t>
  </si>
  <si>
    <t>7520-1-1-RH122</t>
  </si>
  <si>
    <t>7520-1-1-RH123</t>
  </si>
  <si>
    <t>7520-1-1-RH124</t>
  </si>
  <si>
    <t>Ivan Narvaéz</t>
  </si>
  <si>
    <t>7520-1-1-RH125</t>
  </si>
  <si>
    <t>7520-1-1-RH126</t>
  </si>
  <si>
    <t>7520-1-1-RH127</t>
  </si>
  <si>
    <t>7520-1-1-RH128</t>
  </si>
  <si>
    <t>7520-1-1-RH129</t>
  </si>
  <si>
    <t>7520-1-1-RH130</t>
  </si>
  <si>
    <t>7520-1-1-RH131</t>
  </si>
  <si>
    <t>7520-1-1-RH132</t>
  </si>
  <si>
    <t>7520-1-1-RH133</t>
  </si>
  <si>
    <t>7520-1-1-RH137</t>
  </si>
  <si>
    <t>7520-1-1-RH159</t>
  </si>
  <si>
    <t>7520-1-1-RH180</t>
  </si>
  <si>
    <t>7520-1-1-RH181</t>
  </si>
  <si>
    <t>7520-1-1-RH197</t>
  </si>
  <si>
    <t>7520-1-1-RH198</t>
  </si>
  <si>
    <t>7520-1-1-RH199</t>
  </si>
  <si>
    <t>7520-1-1-RH202</t>
  </si>
  <si>
    <t>7520-1-2-RH022</t>
  </si>
  <si>
    <t>7520-1-2-RH023</t>
  </si>
  <si>
    <t>7520-1-2-RH024</t>
  </si>
  <si>
    <t>7520-1-2-RH025</t>
  </si>
  <si>
    <t>7520-1-2-RH026</t>
  </si>
  <si>
    <t>7520-1-2-RH027</t>
  </si>
  <si>
    <t>7520-1-2-RH028</t>
  </si>
  <si>
    <t>7520-1-4-RH062</t>
  </si>
  <si>
    <t>7520-1-4-RH064</t>
  </si>
  <si>
    <t>7520-1-4-RH065</t>
  </si>
  <si>
    <t>7520-1-4-RH066</t>
  </si>
  <si>
    <t>7520-1-4-RH067</t>
  </si>
  <si>
    <t>7520-1-4-RH068</t>
  </si>
  <si>
    <t>7520-1-4-RH069</t>
  </si>
  <si>
    <t>7520-1-4-RH070</t>
  </si>
  <si>
    <t>7520-1-4-RH071</t>
  </si>
  <si>
    <t>7520-1-4-RH072</t>
  </si>
  <si>
    <t>7520-1-4-RH073</t>
  </si>
  <si>
    <t>7520-1-4-RH074</t>
  </si>
  <si>
    <t>7520-1-4-RH075</t>
  </si>
  <si>
    <t>7520-1-4-RH076</t>
  </si>
  <si>
    <t>7520-1-4-RH077</t>
  </si>
  <si>
    <t>7520-1-4-RH078</t>
  </si>
  <si>
    <t>7520-1-4-RH079</t>
  </si>
  <si>
    <t>7520-1-4-RH080</t>
  </si>
  <si>
    <t>7520-1-4-RH081</t>
  </si>
  <si>
    <t>7520-1-4-RH082</t>
  </si>
  <si>
    <t>7520-1-4-RH083</t>
  </si>
  <si>
    <t>7520-1-4-RH084</t>
  </si>
  <si>
    <t>7520-1-4-RH085</t>
  </si>
  <si>
    <t>7520-1-4-RH086</t>
  </si>
  <si>
    <t>7520-1-4-RH087</t>
  </si>
  <si>
    <t>7520-1-5-RH113</t>
  </si>
  <si>
    <t>7520-1-5-RH114</t>
  </si>
  <si>
    <t>7520-1-5-RH115</t>
  </si>
  <si>
    <t>7520-1-5-RH116</t>
  </si>
  <si>
    <t>7520-1-5-RH117</t>
  </si>
  <si>
    <t>7520-1-5-RH118</t>
  </si>
  <si>
    <t>7520-1-5-RH119</t>
  </si>
  <si>
    <t>7520-1-5-RH120</t>
  </si>
  <si>
    <t>7520-1-5-RH140</t>
  </si>
  <si>
    <t>7520-1-5-RH195</t>
  </si>
  <si>
    <t>7520-1-7-RH183</t>
  </si>
  <si>
    <t>7520-1-9-RH098</t>
  </si>
  <si>
    <t>7520-1-9-RH099</t>
  </si>
  <si>
    <t>7520-1-9-RH101</t>
  </si>
  <si>
    <t>7520-1-9-RH102</t>
  </si>
  <si>
    <t>7520-1-9-RH103</t>
  </si>
  <si>
    <t>7520-1-9-RH104</t>
  </si>
  <si>
    <t>7520-1-9-RH105</t>
  </si>
  <si>
    <t>7520-1-9-RH169</t>
  </si>
  <si>
    <t>7520-1-9-RH170</t>
  </si>
  <si>
    <t>7520-1-9-RH171</t>
  </si>
  <si>
    <t>7520-1-9-RH172</t>
  </si>
  <si>
    <t>7520-1-9-RH174</t>
  </si>
  <si>
    <t>7520-1-9-RH188</t>
  </si>
  <si>
    <t>7520-1-9-RH196</t>
  </si>
  <si>
    <t>7520-2-3-RH040</t>
  </si>
  <si>
    <t>7520-2-3-RH041</t>
  </si>
  <si>
    <t>7520-2-3-RH042</t>
  </si>
  <si>
    <t>7520-2-3-RH043</t>
  </si>
  <si>
    <t>7520-2-3-RH044</t>
  </si>
  <si>
    <t>7520-2-3-RH045</t>
  </si>
  <si>
    <t>7520-2-3-RH046</t>
  </si>
  <si>
    <t>7520-3-15-BS017</t>
  </si>
  <si>
    <t>7520-3-8-RH036</t>
  </si>
  <si>
    <t>7520-3-8-RH037</t>
  </si>
  <si>
    <t>7520-3-8-RH038</t>
  </si>
  <si>
    <t>7520-3-8-RH039</t>
  </si>
  <si>
    <t>7520-3-8-RH141</t>
  </si>
  <si>
    <t>7520-3-8-RH142</t>
  </si>
  <si>
    <t>7520-3-8-RH143</t>
  </si>
  <si>
    <t>7520-3-8-RH144</t>
  </si>
  <si>
    <t>7520-3-8-RH145</t>
  </si>
  <si>
    <t>7520-3-8-RH146</t>
  </si>
  <si>
    <t>7520-3-8-RH147</t>
  </si>
  <si>
    <t>7520-3-8-RH148</t>
  </si>
  <si>
    <t>7520-3-8-RH149</t>
  </si>
  <si>
    <t>7520-3-8-RH150</t>
  </si>
  <si>
    <t>7520-3-8-RH151</t>
  </si>
  <si>
    <t>7520-3-8-RH152</t>
  </si>
  <si>
    <t>7520-3-8-RH153</t>
  </si>
  <si>
    <t>7520-3-8-RH154</t>
  </si>
  <si>
    <t>7520-3-8-RH155</t>
  </si>
  <si>
    <t>7520-3-8-RH156</t>
  </si>
  <si>
    <t>7520-3-8-RH157</t>
  </si>
  <si>
    <t>7520-3-8-RH158</t>
  </si>
  <si>
    <t>7520-3-8-RH168</t>
  </si>
  <si>
    <t>7520-3-8-RH200</t>
  </si>
  <si>
    <t>7520-4-11-RH031</t>
  </si>
  <si>
    <t>7520-4-11-RH032</t>
  </si>
  <si>
    <t>7520-4-11-RH033</t>
  </si>
  <si>
    <t>7520-4-11-RH034</t>
  </si>
  <si>
    <t>7520-4-11-RH035</t>
  </si>
  <si>
    <t>7520-4-11-RH161</t>
  </si>
  <si>
    <t>7520-4-11-RH162</t>
  </si>
  <si>
    <t>7520-4-11-RH163</t>
  </si>
  <si>
    <t>7520-4-11-RH164</t>
  </si>
  <si>
    <t>7520-4-15-BS021</t>
  </si>
  <si>
    <t>7520-4-15-BS040</t>
  </si>
  <si>
    <t>7520-5-14-RH021</t>
  </si>
  <si>
    <t>7520-5-15-BS016</t>
  </si>
  <si>
    <t>7520-5-6-RH015</t>
  </si>
  <si>
    <t>7520-5-6-RH016</t>
  </si>
  <si>
    <t>7520-5-6-RH017</t>
  </si>
  <si>
    <t>7520-5-6-RH018</t>
  </si>
  <si>
    <t>7520-5-6-RH019</t>
  </si>
  <si>
    <t>7520-5-6-RH020</t>
  </si>
  <si>
    <t>7520-5-6-RH186</t>
  </si>
  <si>
    <t>7520-6-14-BS037</t>
  </si>
  <si>
    <t>7521-1-14-BS006</t>
  </si>
  <si>
    <t>7521-1-15-BS001</t>
  </si>
  <si>
    <t>7521-1-15-BS004</t>
  </si>
  <si>
    <t>7521-1-15-BS007</t>
  </si>
  <si>
    <t>7521-1-15-BS008</t>
  </si>
  <si>
    <t>7521-1-1-RH002</t>
  </si>
  <si>
    <t>7521-1-1-RH003</t>
  </si>
  <si>
    <t>7521-1-1-RH004</t>
  </si>
  <si>
    <t>7521-1-1-RH005</t>
  </si>
  <si>
    <t>7521-1-1-RH006</t>
  </si>
  <si>
    <t>7521-1-1-RH007</t>
  </si>
  <si>
    <t>7521-1-1-RH008</t>
  </si>
  <si>
    <t>7521-1-1-RH029</t>
  </si>
  <si>
    <t>7521-1-1-RH030</t>
  </si>
  <si>
    <t>7521-1-1-RH031</t>
  </si>
  <si>
    <t>7521-1-1-RH035</t>
  </si>
  <si>
    <t>7521-1-1-RH036</t>
  </si>
  <si>
    <t>7521-1-1-RH037</t>
  </si>
  <si>
    <t>7521-1-1-RH038</t>
  </si>
  <si>
    <t>7521-1-1-RH039</t>
  </si>
  <si>
    <t>7521-1-1-RH040</t>
  </si>
  <si>
    <t>7521-1-1-RH041</t>
  </si>
  <si>
    <t>7521-1-1-RH042</t>
  </si>
  <si>
    <t>7521-1-1-RH060</t>
  </si>
  <si>
    <t>7521-1-1-RH062</t>
  </si>
  <si>
    <t>7521-1-1-RH069</t>
  </si>
  <si>
    <t>7521-1-1-RH070</t>
  </si>
  <si>
    <t>7521-1-1-RH072</t>
  </si>
  <si>
    <t>7521-1-1-RH073</t>
  </si>
  <si>
    <t>7521-1-2-RH043</t>
  </si>
  <si>
    <t>7521-1-2-RH044</t>
  </si>
  <si>
    <t>7521-1-2-RH045</t>
  </si>
  <si>
    <t>7521-1-2-RH046</t>
  </si>
  <si>
    <t>7521-1-2-RH047</t>
  </si>
  <si>
    <t>7521-1-2-RH048</t>
  </si>
  <si>
    <t>7521-1-2-RH049</t>
  </si>
  <si>
    <t>7521-1-2-RH050</t>
  </si>
  <si>
    <t>7521-1-2-RH051</t>
  </si>
  <si>
    <t>7521-1-2-RH063</t>
  </si>
  <si>
    <t>7521-1-2-RH064</t>
  </si>
  <si>
    <t>14/03/2019</t>
  </si>
  <si>
    <t>7521-1-2-RH065</t>
  </si>
  <si>
    <t>7521-2-15-BS002</t>
  </si>
  <si>
    <t>7521-2-15-BS003</t>
  </si>
  <si>
    <t>7521-2-3-RH009</t>
  </si>
  <si>
    <t>7521-2-3-RH010</t>
  </si>
  <si>
    <t>7521-2-3-RH011</t>
  </si>
  <si>
    <t>7521-2-3-RH012</t>
  </si>
  <si>
    <t>7521-2-3-RH013</t>
  </si>
  <si>
    <t>7521-2-3-RH014</t>
  </si>
  <si>
    <t>7521-2-3-RH015</t>
  </si>
  <si>
    <t>7521-2-3-RH016</t>
  </si>
  <si>
    <t>7521-2-3-RH017</t>
  </si>
  <si>
    <t>7521-2-3-RH018</t>
  </si>
  <si>
    <t>7521-2-3-RH019</t>
  </si>
  <si>
    <t>7521-2-3-RH020</t>
  </si>
  <si>
    <t>7521-2-3-RH021</t>
  </si>
  <si>
    <t>7521-2-3-RH022</t>
  </si>
  <si>
    <t>7521-2-3-RH023</t>
  </si>
  <si>
    <t>7521-2-3-RH024</t>
  </si>
  <si>
    <t>7521-2-3-RH025</t>
  </si>
  <si>
    <t>7521-2-3-RH026</t>
  </si>
  <si>
    <t>7521-2-3-RH027</t>
  </si>
  <si>
    <t>7521-2-3-RH028</t>
  </si>
  <si>
    <t>7521-2-3-RH032</t>
  </si>
  <si>
    <t>7521-2-3-RH033</t>
  </si>
  <si>
    <t>7521-2-3-RH034</t>
  </si>
  <si>
    <t>7521-2-3-RH052</t>
  </si>
  <si>
    <t>7521-2-3-RH053</t>
  </si>
  <si>
    <t>7521-2-3-RH054</t>
  </si>
  <si>
    <t>7521-2-3-RH055</t>
  </si>
  <si>
    <t>7521-2-3-RH056</t>
  </si>
  <si>
    <t>7521-2-3-RH061</t>
  </si>
  <si>
    <t>7521-2-3-RH066</t>
  </si>
  <si>
    <t>7521-2-3-RH071</t>
  </si>
  <si>
    <t>FUNC -BS02--</t>
  </si>
  <si>
    <t>FUNC -BS03--</t>
  </si>
  <si>
    <t>FUNC -BS04--</t>
  </si>
  <si>
    <t>FUNC -BS05--</t>
  </si>
  <si>
    <t>FUNC -BS06--</t>
  </si>
  <si>
    <t>FUNC -BS07--</t>
  </si>
  <si>
    <t>FUNC -BS08--</t>
  </si>
  <si>
    <t>FUNC -BS09--</t>
  </si>
  <si>
    <t>FUNC -BS10--</t>
  </si>
  <si>
    <t>FUNC -BS11--</t>
  </si>
  <si>
    <t>FUNC -BS12--</t>
  </si>
  <si>
    <t>FUNC -BS13--</t>
  </si>
  <si>
    <t>FUNC -BS14--</t>
  </si>
  <si>
    <t>FUNC -BS15--</t>
  </si>
  <si>
    <t>FUNC -BS16--</t>
  </si>
  <si>
    <t>FUNC -BS17--</t>
  </si>
  <si>
    <t>FUNC -BS18--</t>
  </si>
  <si>
    <t>FUNC -BS19--</t>
  </si>
  <si>
    <t>FUNC -BS20--</t>
  </si>
  <si>
    <t>FUNC -BS21--</t>
  </si>
  <si>
    <t>FUNC -BS22--</t>
  </si>
  <si>
    <t>FUNC -BS23--</t>
  </si>
  <si>
    <t>FUNC -BS24--</t>
  </si>
  <si>
    <t>FUNC -BS25--</t>
  </si>
  <si>
    <t>FUNC -BS26--</t>
  </si>
  <si>
    <t>FUNC -BS27--</t>
  </si>
  <si>
    <t>FUNC -BS28--</t>
  </si>
  <si>
    <t>FUNC -BS29--</t>
  </si>
  <si>
    <t>FUNC -BS30--</t>
  </si>
  <si>
    <t>FUNC -BS31--</t>
  </si>
  <si>
    <t>FUNC -BS32--</t>
  </si>
  <si>
    <t>FUNC -BS33--</t>
  </si>
  <si>
    <t>FUNC -BS34--</t>
  </si>
  <si>
    <t>FUNC -BS35--</t>
  </si>
  <si>
    <t>FUNC -BS36--</t>
  </si>
  <si>
    <t>FUNC -BS37--</t>
  </si>
  <si>
    <t>FUNC -BS38--</t>
  </si>
  <si>
    <t>FUNC -BS39--</t>
  </si>
  <si>
    <t>FUNC -BS40--</t>
  </si>
  <si>
    <t>FUNC -BS41--</t>
  </si>
  <si>
    <t>FUNC -RH001--</t>
  </si>
  <si>
    <t>FUNC -RH002--</t>
  </si>
  <si>
    <t>FUNC -RH003--</t>
  </si>
  <si>
    <t>FUNC -RH004--</t>
  </si>
  <si>
    <t>FUNC -RH005--</t>
  </si>
  <si>
    <t>FUNC -RH006--</t>
  </si>
  <si>
    <t>FUNC -RH007--</t>
  </si>
  <si>
    <t>FUNC -RH008--</t>
  </si>
  <si>
    <t>FUNC -RH009--</t>
  </si>
  <si>
    <t>FUNC -RH010--</t>
  </si>
  <si>
    <t>FUNC -RH011--</t>
  </si>
  <si>
    <t>FUNC -RH012--</t>
  </si>
  <si>
    <t>FUNC -RH013--</t>
  </si>
  <si>
    <t>FUNC -RH014--</t>
  </si>
  <si>
    <t>FUNC -RH015--</t>
  </si>
  <si>
    <t>FUNC -RH016--</t>
  </si>
  <si>
    <t>FUNC -RH017--</t>
  </si>
  <si>
    <t>FUNC -RH018--</t>
  </si>
  <si>
    <t>FUNC -RH019--</t>
  </si>
  <si>
    <t>FUNC -RH020--</t>
  </si>
  <si>
    <t>FUNC -RH021--</t>
  </si>
  <si>
    <t>FUNC -RH022--</t>
  </si>
  <si>
    <t>FUNC -BS01--</t>
  </si>
  <si>
    <t>7518-3-8-BS005</t>
  </si>
  <si>
    <t>7518-4-14-BS004</t>
  </si>
  <si>
    <t>7518-4-15-BS006</t>
  </si>
  <si>
    <t>7518-4-4-RH129</t>
  </si>
  <si>
    <t>7519-8-2-RH103</t>
  </si>
  <si>
    <t>7519-8-2-RH165</t>
  </si>
  <si>
    <t>7519-8-2-RH166</t>
  </si>
  <si>
    <t>7520-1-10-RH210</t>
  </si>
  <si>
    <t>7520-1-10-RH211</t>
  </si>
  <si>
    <t>7520-1-10-RH212</t>
  </si>
  <si>
    <t>7520-1-10-RH213</t>
  </si>
  <si>
    <t>7520-1-10-RH214</t>
  </si>
  <si>
    <t>7520-1-10-RH215</t>
  </si>
  <si>
    <t>7520-1-12-RH224</t>
  </si>
  <si>
    <t>7520-1-13-RH223</t>
  </si>
  <si>
    <t>7520-1-13-RH229</t>
  </si>
  <si>
    <t>7520-1-13-RH230</t>
  </si>
  <si>
    <t>7520-1-13-RH231</t>
  </si>
  <si>
    <t>7520-1-13-RH232</t>
  </si>
  <si>
    <t>7520-1-15-BS049</t>
  </si>
  <si>
    <t>7520-1-1-RH236</t>
  </si>
  <si>
    <t>7520-1-1-RH237</t>
  </si>
  <si>
    <t>7520-1-1-RH238</t>
  </si>
  <si>
    <t>7520-1-2-RH225</t>
  </si>
  <si>
    <t>7520-1-2-RH226</t>
  </si>
  <si>
    <t>7520-1-2-RH227</t>
  </si>
  <si>
    <t>7520-1-2-RH228</t>
  </si>
  <si>
    <t>7520-1-4-RH222</t>
  </si>
  <si>
    <t>7520-1-4-RH216</t>
  </si>
  <si>
    <t>7520-1-4-RH217</t>
  </si>
  <si>
    <t>7520-1-4-RH218</t>
  </si>
  <si>
    <t>7520-1-4-RH219</t>
  </si>
  <si>
    <t>7520-1-4-RH220</t>
  </si>
  <si>
    <t>7520-1-4-RH221</t>
  </si>
  <si>
    <t>7520-1-5-RH204</t>
  </si>
  <si>
    <t>7520-1-5-RH205</t>
  </si>
  <si>
    <t>7520-1-5-RH206</t>
  </si>
  <si>
    <t>7520-1-5-RH207</t>
  </si>
  <si>
    <t>7520-1-5-RH208</t>
  </si>
  <si>
    <t>7520-1-5-RH209</t>
  </si>
  <si>
    <t>7520-1-7-RH233</t>
  </si>
  <si>
    <t>7520-1-7-RH234</t>
  </si>
  <si>
    <t>7520-1-7-RH235</t>
  </si>
  <si>
    <t>7521-1-1-RH074</t>
  </si>
  <si>
    <t>7521-1-1-RH075</t>
  </si>
  <si>
    <t>7521-1-1-RH076</t>
  </si>
  <si>
    <t>7521-1-1-RH078</t>
  </si>
  <si>
    <t>7521-1-1-RH079</t>
  </si>
  <si>
    <t>7521-1-1-RH080</t>
  </si>
  <si>
    <t>7521-2-3-RH077</t>
  </si>
  <si>
    <t>FUNC-BS01--</t>
  </si>
  <si>
    <t>FUNC-BS42--</t>
  </si>
  <si>
    <t>FUNC-BS43--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</si>
</sst>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0;[Red]#,##0"/>
    <numFmt numFmtId="167" formatCode="dd/mm/yyyy;@"/>
    <numFmt numFmtId="169" formatCode="_-[$$-240A]\ * #,##0_-;\-[$$-240A]\ * #,##0_-;_-[$$-240A]\ * &quot;-&quot;??_-;_-@_-"/>
    <numFmt numFmtId="170" formatCode="_-[$$-240A]\ * #,##0_-;\-[$$-240A]\ * #,##0_-;_-[$$-240A]\ * &quot;-&quot;_-;_-@_-"/>
  </numFmts>
  <fonts count="8" x14ac:knownFonts="1">
    <font>
      <sz val="10"/>
      <color theme="1"/>
      <name val="Arial"/>
      <family val="2"/>
    </font>
    <font>
      <sz val="10"/>
      <color theme="1"/>
      <name val="Verdana"/>
      <family val="2"/>
    </font>
    <font>
      <b/>
      <sz val="10"/>
      <color theme="1"/>
      <name val="Verdana"/>
      <family val="2"/>
    </font>
    <font>
      <sz val="10"/>
      <color theme="1"/>
      <name val="Arial"/>
      <family val="2"/>
    </font>
    <font>
      <sz val="11"/>
      <color theme="0"/>
      <name val="Calibri"/>
      <family val="2"/>
      <scheme val="minor"/>
    </font>
    <font>
      <b/>
      <sz val="12"/>
      <color theme="1"/>
      <name val="Verdana"/>
      <family val="2"/>
    </font>
    <font>
      <b/>
      <sz val="9"/>
      <color indexed="81"/>
      <name val="Tahoma"/>
      <family val="2"/>
    </font>
    <font>
      <sz val="9"/>
      <color indexed="81"/>
      <name val="Tahoma"/>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8"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1" fontId="3" fillId="0" borderId="0" applyFont="0" applyFill="0" applyBorder="0" applyAlignment="0" applyProtection="0"/>
    <xf numFmtId="42" fontId="3" fillId="0" borderId="0" applyFont="0" applyFill="0" applyBorder="0" applyAlignment="0" applyProtection="0"/>
    <xf numFmtId="0" fontId="4" fillId="7" borderId="0" applyNumberFormat="0" applyBorder="0" applyAlignment="0" applyProtection="0"/>
  </cellStyleXfs>
  <cellXfs count="8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49" fontId="1" fillId="0" borderId="0" xfId="13" applyAlignment="1" applyProtection="1">
      <alignment horizontal="left" vertical="center"/>
      <protection locked="0"/>
    </xf>
    <xf numFmtId="0" fontId="1" fillId="0" borderId="0" xfId="0" applyFont="1" applyAlignment="1">
      <alignment vertical="center" wrapText="1"/>
    </xf>
    <xf numFmtId="0" fontId="5" fillId="8" borderId="0" xfId="0" applyFont="1" applyFill="1" applyAlignment="1">
      <alignment horizontal="center" vertical="center" wrapText="1"/>
    </xf>
    <xf numFmtId="3" fontId="5" fillId="8" borderId="0" xfId="0" applyNumberFormat="1" applyFont="1" applyFill="1" applyAlignment="1">
      <alignment horizontal="center" vertical="center" wrapText="1"/>
    </xf>
    <xf numFmtId="0" fontId="5" fillId="9" borderId="0" xfId="0" applyFont="1" applyFill="1" applyAlignment="1">
      <alignment horizontal="center" vertical="center" wrapText="1"/>
    </xf>
    <xf numFmtId="0" fontId="2" fillId="10" borderId="0" xfId="0" applyFont="1" applyFill="1" applyAlignment="1">
      <alignment horizontal="center" vertical="center" wrapText="1"/>
    </xf>
    <xf numFmtId="0" fontId="2" fillId="10" borderId="0" xfId="28" applyFont="1" applyFill="1" applyAlignment="1">
      <alignment horizontal="center" vertical="center" wrapText="1"/>
    </xf>
    <xf numFmtId="166" fontId="2" fillId="10" borderId="0" xfId="28" applyNumberFormat="1" applyFont="1" applyFill="1" applyAlignment="1">
      <alignment horizontal="center" vertical="center" wrapText="1"/>
    </xf>
    <xf numFmtId="167" fontId="2" fillId="10" borderId="0" xfId="28" applyNumberFormat="1" applyFont="1" applyFill="1" applyAlignment="1">
      <alignment horizontal="center" vertical="center" wrapText="1"/>
    </xf>
    <xf numFmtId="169" fontId="2" fillId="10" borderId="0" xfId="27" applyNumberFormat="1" applyFont="1" applyFill="1" applyAlignment="1">
      <alignment horizontal="center" vertical="center" wrapText="1"/>
    </xf>
    <xf numFmtId="170" fontId="2" fillId="10" borderId="0" xfId="27" applyNumberFormat="1" applyFont="1" applyFill="1" applyAlignment="1">
      <alignment horizontal="center" vertical="center" wrapText="1"/>
    </xf>
    <xf numFmtId="170" fontId="2" fillId="8" borderId="0" xfId="28" applyNumberFormat="1" applyFont="1" applyFill="1" applyAlignment="1">
      <alignment horizontal="center" vertical="center" wrapText="1"/>
    </xf>
    <xf numFmtId="170" fontId="2" fillId="10" borderId="0" xfId="28" applyNumberFormat="1" applyFont="1" applyFill="1" applyAlignment="1">
      <alignment horizontal="center" vertical="center" wrapText="1"/>
    </xf>
    <xf numFmtId="0" fontId="2" fillId="3" borderId="0" xfId="7" applyAlignment="1">
      <alignment horizontal="center" vertical="center" wrapText="1"/>
    </xf>
    <xf numFmtId="0" fontId="2" fillId="8" borderId="0" xfId="28" applyFont="1" applyFill="1" applyAlignment="1">
      <alignment horizontal="center" vertical="center" wrapText="1"/>
    </xf>
    <xf numFmtId="166" fontId="2" fillId="8" borderId="0" xfId="28" applyNumberFormat="1" applyFont="1" applyFill="1" applyAlignment="1">
      <alignment horizontal="center" vertical="center" wrapText="1"/>
    </xf>
    <xf numFmtId="0" fontId="2" fillId="9" borderId="0" xfId="7" applyFill="1" applyAlignment="1">
      <alignment horizontal="center" vertical="center" wrapText="1"/>
    </xf>
    <xf numFmtId="167" fontId="2" fillId="9" borderId="0" xfId="7" applyNumberFormat="1" applyFill="1" applyAlignment="1">
      <alignment horizontal="center" vertical="center" wrapText="1"/>
    </xf>
    <xf numFmtId="169" fontId="2" fillId="6" borderId="0" xfId="27" applyNumberFormat="1" applyFont="1" applyFill="1" applyAlignment="1">
      <alignment horizontal="center" vertical="center" wrapText="1"/>
    </xf>
    <xf numFmtId="170" fontId="2" fillId="6" borderId="0" xfId="27" applyNumberFormat="1" applyFont="1" applyFill="1" applyAlignment="1">
      <alignment horizontal="center" vertical="center" wrapText="1"/>
    </xf>
    <xf numFmtId="170" fontId="2" fillId="3" borderId="0" xfId="7" applyNumberFormat="1" applyAlignment="1">
      <alignment horizontal="center" vertical="center" wrapText="1"/>
    </xf>
    <xf numFmtId="0" fontId="0" fillId="0" borderId="0" xfId="0" applyAlignment="1">
      <alignment vertical="center"/>
    </xf>
    <xf numFmtId="0" fontId="0" fillId="0" borderId="0" xfId="0" applyNumberFormat="1" applyAlignment="1">
      <alignment vertical="center" wrapText="1"/>
    </xf>
    <xf numFmtId="167" fontId="0" fillId="0" borderId="0" xfId="0" applyNumberFormat="1" applyAlignment="1">
      <alignment vertical="center" wrapText="1"/>
    </xf>
    <xf numFmtId="166" fontId="0" fillId="0" borderId="0" xfId="0" applyNumberFormat="1" applyAlignment="1">
      <alignment vertical="center" wrapText="1"/>
    </xf>
    <xf numFmtId="0" fontId="0" fillId="0" borderId="0" xfId="0" applyAlignment="1">
      <alignment vertical="center" wrapText="1"/>
    </xf>
    <xf numFmtId="167" fontId="0" fillId="0" borderId="0" xfId="0" applyNumberFormat="1" applyAlignment="1">
      <alignment horizontal="right" vertical="center" wrapText="1"/>
    </xf>
    <xf numFmtId="0" fontId="0" fillId="0" borderId="0" xfId="0" applyAlignment="1">
      <alignment horizontal="right" vertical="center" wrapText="1"/>
    </xf>
    <xf numFmtId="169" fontId="0" fillId="0" borderId="0" xfId="27" applyNumberFormat="1" applyFont="1" applyAlignment="1">
      <alignment horizontal="right" vertical="center" wrapText="1"/>
    </xf>
    <xf numFmtId="170" fontId="0" fillId="0" borderId="0" xfId="27" applyNumberFormat="1" applyFont="1" applyAlignment="1">
      <alignment horizontal="right" vertical="center" wrapText="1"/>
    </xf>
    <xf numFmtId="170" fontId="3" fillId="0" borderId="0" xfId="26" applyNumberFormat="1" applyAlignment="1">
      <alignment horizontal="right" vertical="center" wrapText="1"/>
    </xf>
    <xf numFmtId="41" fontId="3" fillId="0" borderId="0" xfId="26" applyAlignment="1">
      <alignment horizontal="right" vertical="center" wrapText="1"/>
    </xf>
    <xf numFmtId="170" fontId="0" fillId="0" borderId="0" xfId="0" applyNumberFormat="1" applyAlignment="1">
      <alignment horizontal="right" vertical="center" wrapText="1"/>
    </xf>
    <xf numFmtId="170" fontId="0" fillId="0" borderId="0" xfId="26" applyNumberFormat="1" applyFont="1" applyAlignment="1">
      <alignment horizontal="right" vertical="center" wrapText="1"/>
    </xf>
    <xf numFmtId="0" fontId="0" fillId="11" borderId="0" xfId="0" applyFill="1" applyAlignment="1">
      <alignment vertical="center"/>
    </xf>
    <xf numFmtId="0" fontId="0" fillId="11" borderId="0" xfId="0" applyNumberFormat="1" applyFill="1" applyAlignment="1">
      <alignment vertical="center" wrapText="1"/>
    </xf>
    <xf numFmtId="167" fontId="0" fillId="11" borderId="0" xfId="0" applyNumberFormat="1" applyFill="1" applyAlignment="1">
      <alignment vertical="center" wrapText="1"/>
    </xf>
    <xf numFmtId="166" fontId="0" fillId="11" borderId="0" xfId="0" applyNumberFormat="1" applyFill="1" applyAlignment="1">
      <alignment vertical="center" wrapText="1"/>
    </xf>
    <xf numFmtId="0" fontId="0" fillId="11" borderId="0" xfId="0" applyFill="1" applyAlignment="1">
      <alignment vertical="center" wrapText="1"/>
    </xf>
    <xf numFmtId="167" fontId="0" fillId="11" borderId="0" xfId="0" applyNumberFormat="1" applyFill="1" applyAlignment="1">
      <alignment horizontal="right" vertical="center" wrapText="1"/>
    </xf>
    <xf numFmtId="0" fontId="0" fillId="11" borderId="0" xfId="0" applyFill="1" applyAlignment="1">
      <alignment horizontal="right" vertical="center" wrapText="1"/>
    </xf>
    <xf numFmtId="169" fontId="0" fillId="11" borderId="0" xfId="27" applyNumberFormat="1" applyFont="1" applyFill="1" applyAlignment="1">
      <alignment horizontal="right" vertical="center" wrapText="1"/>
    </xf>
    <xf numFmtId="170" fontId="0" fillId="11" borderId="0" xfId="27" applyNumberFormat="1" applyFont="1" applyFill="1" applyAlignment="1">
      <alignment horizontal="right" vertical="center" wrapText="1"/>
    </xf>
    <xf numFmtId="170" fontId="3" fillId="11" borderId="0" xfId="26" applyNumberFormat="1" applyFill="1" applyAlignment="1">
      <alignment horizontal="right" vertical="center" wrapText="1"/>
    </xf>
    <xf numFmtId="41" fontId="3" fillId="11" borderId="0" xfId="26" applyFill="1" applyAlignment="1">
      <alignment horizontal="right" vertical="center" wrapText="1"/>
    </xf>
    <xf numFmtId="170" fontId="0" fillId="11" borderId="0" xfId="0" applyNumberFormat="1" applyFill="1" applyAlignment="1">
      <alignment horizontal="right" vertical="center" wrapText="1"/>
    </xf>
    <xf numFmtId="0" fontId="0" fillId="0" borderId="0" xfId="0" applyFill="1" applyAlignment="1">
      <alignment vertical="center"/>
    </xf>
    <xf numFmtId="0" fontId="0" fillId="0" borderId="0" xfId="0" applyNumberFormat="1" applyFill="1" applyAlignment="1">
      <alignment vertical="center" wrapText="1"/>
    </xf>
    <xf numFmtId="167" fontId="0" fillId="0" borderId="0" xfId="0" applyNumberFormat="1" applyFill="1" applyAlignment="1">
      <alignment vertical="center" wrapText="1"/>
    </xf>
    <xf numFmtId="166" fontId="0" fillId="0" borderId="0" xfId="0" applyNumberFormat="1" applyFill="1" applyAlignment="1">
      <alignment vertical="center" wrapText="1"/>
    </xf>
    <xf numFmtId="0" fontId="0" fillId="0" borderId="0" xfId="0" applyFill="1" applyAlignment="1">
      <alignment vertical="center" wrapText="1"/>
    </xf>
    <xf numFmtId="167" fontId="0" fillId="0" borderId="0" xfId="0" applyNumberFormat="1" applyFill="1" applyAlignment="1">
      <alignment horizontal="right" vertical="center" wrapText="1"/>
    </xf>
    <xf numFmtId="0" fontId="0" fillId="0" borderId="0" xfId="0" applyFill="1" applyAlignment="1">
      <alignment horizontal="right" vertical="center" wrapText="1"/>
    </xf>
    <xf numFmtId="169" fontId="0" fillId="0" borderId="0" xfId="27" applyNumberFormat="1" applyFont="1" applyFill="1" applyAlignment="1">
      <alignment horizontal="right" vertical="center" wrapText="1"/>
    </xf>
    <xf numFmtId="170" fontId="0" fillId="0" borderId="0" xfId="27" applyNumberFormat="1" applyFont="1" applyFill="1" applyAlignment="1">
      <alignment horizontal="right" vertical="center" wrapText="1"/>
    </xf>
    <xf numFmtId="170" fontId="3" fillId="0" borderId="0" xfId="26" applyNumberFormat="1" applyFill="1" applyAlignment="1">
      <alignment horizontal="right" vertical="center" wrapText="1"/>
    </xf>
    <xf numFmtId="41" fontId="3" fillId="0" borderId="0" xfId="26" applyFill="1" applyAlignment="1">
      <alignment horizontal="right" vertical="center" wrapText="1"/>
    </xf>
    <xf numFmtId="170" fontId="0" fillId="0" borderId="0" xfId="0" applyNumberFormat="1" applyFill="1" applyAlignment="1">
      <alignment horizontal="right" vertical="center" wrapText="1"/>
    </xf>
    <xf numFmtId="0" fontId="0" fillId="9" borderId="0" xfId="0" applyFill="1" applyAlignment="1">
      <alignment vertical="center"/>
    </xf>
    <xf numFmtId="0" fontId="0" fillId="9" borderId="0" xfId="0" applyNumberFormat="1" applyFill="1" applyAlignment="1">
      <alignment vertical="center" wrapText="1"/>
    </xf>
    <xf numFmtId="167" fontId="0" fillId="9" borderId="0" xfId="0" applyNumberFormat="1" applyFill="1" applyAlignment="1">
      <alignment vertical="center" wrapText="1"/>
    </xf>
    <xf numFmtId="166" fontId="0" fillId="9" borderId="0" xfId="0" applyNumberFormat="1" applyFill="1" applyAlignment="1">
      <alignment vertical="center" wrapText="1"/>
    </xf>
    <xf numFmtId="0" fontId="0" fillId="9" borderId="0" xfId="0" applyFill="1" applyAlignment="1">
      <alignment vertical="center" wrapText="1"/>
    </xf>
    <xf numFmtId="167" fontId="0" fillId="9" borderId="0" xfId="0" applyNumberFormat="1" applyFill="1" applyAlignment="1">
      <alignment horizontal="right" vertical="center" wrapText="1"/>
    </xf>
    <xf numFmtId="0" fontId="0" fillId="9" borderId="0" xfId="0" applyFill="1" applyAlignment="1">
      <alignment horizontal="right" vertical="center" wrapText="1"/>
    </xf>
    <xf numFmtId="169" fontId="0" fillId="9" borderId="0" xfId="27" applyNumberFormat="1" applyFont="1" applyFill="1" applyAlignment="1">
      <alignment horizontal="right" vertical="center" wrapText="1"/>
    </xf>
    <xf numFmtId="170" fontId="0" fillId="9" borderId="0" xfId="27" applyNumberFormat="1" applyFont="1" applyFill="1" applyAlignment="1">
      <alignment horizontal="right" vertical="center" wrapText="1"/>
    </xf>
    <xf numFmtId="170" fontId="3" fillId="9" borderId="0" xfId="26" applyNumberFormat="1" applyFill="1" applyAlignment="1">
      <alignment horizontal="right" vertical="center" wrapText="1"/>
    </xf>
    <xf numFmtId="41" fontId="3" fillId="9" borderId="0" xfId="26" applyFill="1" applyAlignment="1">
      <alignment horizontal="right" vertical="center" wrapText="1"/>
    </xf>
    <xf numFmtId="170" fontId="0" fillId="9" borderId="0" xfId="0" applyNumberFormat="1" applyFill="1" applyAlignment="1">
      <alignment horizontal="right" vertical="center" wrapText="1"/>
    </xf>
    <xf numFmtId="14" fontId="0" fillId="0" borderId="0" xfId="0" applyNumberFormat="1" applyAlignment="1">
      <alignment vertical="center"/>
    </xf>
    <xf numFmtId="169" fontId="0" fillId="0" borderId="0" xfId="0" applyNumberFormat="1" applyAlignment="1">
      <alignment vertical="center"/>
    </xf>
    <xf numFmtId="170" fontId="0" fillId="0" borderId="0" xfId="0" applyNumberFormat="1" applyAlignment="1">
      <alignment vertical="center"/>
    </xf>
    <xf numFmtId="20" fontId="0" fillId="0" borderId="0" xfId="0" applyNumberFormat="1" applyAlignment="1">
      <alignment vertical="center"/>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8"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illares [0]" xfId="26" builtinId="6"/>
    <cellStyle name="Moneda [0]" xfId="27" builtinId="7"/>
    <cellStyle name="Normal" xfId="0" builtinId="0"/>
    <cellStyle name="Numeric" xfId="19" xr:uid="{00000000-0005-0000-0000-000013000000}"/>
    <cellStyle name="NumericWithBorder" xfId="23" xr:uid="{00000000-0005-0000-0000-000017000000}"/>
    <cellStyle name="Percent" xfId="1" xr:uid="{00000000-0005-0000-0000-000001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B2DE8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689"/>
  <sheetViews>
    <sheetView tabSelected="1" topLeftCell="W1" zoomScale="85" zoomScaleNormal="85" workbookViewId="0">
      <selection activeCell="Z5" sqref="Z5"/>
    </sheetView>
  </sheetViews>
  <sheetFormatPr baseColWidth="10" defaultColWidth="9.140625" defaultRowHeight="12.75" x14ac:dyDescent="0.2"/>
  <cols>
    <col min="1" max="1" width="37.140625" style="4" customWidth="1"/>
    <col min="2" max="2" width="83.28515625" style="4" customWidth="1"/>
    <col min="3" max="6" width="14"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61.5703125" style="4" customWidth="1"/>
    <col min="14" max="14" width="14.28515625" style="4" customWidth="1"/>
    <col min="15" max="15" width="77.85546875" style="4" customWidth="1"/>
    <col min="16" max="16" width="28.28515625" style="4" customWidth="1"/>
    <col min="17" max="17" width="49.5703125" style="4" customWidth="1"/>
    <col min="18" max="18" width="14.85546875" style="4" customWidth="1"/>
    <col min="22" max="22" width="19.85546875" customWidth="1"/>
    <col min="23" max="23" width="16" customWidth="1"/>
    <col min="24" max="24" width="16.42578125" customWidth="1"/>
    <col min="26" max="26" width="12.85546875" customWidth="1"/>
    <col min="28" max="28" width="12.5703125" customWidth="1"/>
    <col min="34" max="35" width="11.140625" customWidth="1"/>
    <col min="36" max="36" width="14" customWidth="1"/>
    <col min="38" max="39" width="14.5703125" customWidth="1"/>
    <col min="41" max="41" width="11.85546875" customWidth="1"/>
    <col min="42" max="43" width="13.5703125" customWidth="1"/>
    <col min="44" max="44" width="11.85546875" customWidth="1"/>
    <col min="45" max="46" width="13.140625" customWidth="1"/>
  </cols>
  <sheetData>
    <row r="1" spans="1:46" x14ac:dyDescent="0.2">
      <c r="A1" s="10" t="s">
        <v>107776</v>
      </c>
      <c r="B1" s="11"/>
      <c r="C1" s="11"/>
      <c r="D1" s="11"/>
      <c r="E1" s="11"/>
      <c r="F1" s="11"/>
      <c r="G1" s="11"/>
      <c r="H1" s="11"/>
      <c r="I1" s="12"/>
      <c r="J1" s="12"/>
      <c r="K1" s="11"/>
      <c r="L1" s="11"/>
      <c r="M1" s="11"/>
      <c r="N1" s="11"/>
      <c r="O1" s="11"/>
      <c r="P1" s="11"/>
      <c r="Q1" s="11"/>
      <c r="R1" s="14"/>
      <c r="S1" s="14"/>
      <c r="T1" s="14"/>
      <c r="U1" s="14"/>
      <c r="V1" s="14"/>
      <c r="W1" s="14"/>
      <c r="X1" s="14"/>
      <c r="Y1" s="15" t="s">
        <v>108965</v>
      </c>
      <c r="Z1" s="15"/>
      <c r="AA1" s="15"/>
      <c r="AB1" s="15"/>
      <c r="AC1" s="15"/>
      <c r="AD1" s="16"/>
      <c r="AE1" s="17" t="s">
        <v>108966</v>
      </c>
      <c r="AF1" s="17"/>
      <c r="AG1" s="17"/>
      <c r="AH1" s="17"/>
      <c r="AI1" s="17"/>
      <c r="AJ1" s="18" t="s">
        <v>108967</v>
      </c>
      <c r="AK1" s="18"/>
      <c r="AL1" s="18"/>
      <c r="AM1" s="18"/>
      <c r="AN1" s="18"/>
      <c r="AO1" s="18"/>
      <c r="AP1" s="18"/>
      <c r="AQ1" s="18"/>
      <c r="AR1" s="18"/>
      <c r="AS1" s="18"/>
      <c r="AT1" s="18"/>
    </row>
    <row r="2" spans="1:46" x14ac:dyDescent="0.2">
      <c r="A2" s="11"/>
      <c r="B2" s="11"/>
      <c r="C2" s="11"/>
      <c r="D2" s="11"/>
      <c r="E2" s="11"/>
      <c r="F2" s="11"/>
      <c r="G2" s="11"/>
      <c r="H2" s="11"/>
      <c r="I2" s="12"/>
      <c r="J2" s="12"/>
      <c r="K2" s="11"/>
      <c r="L2" s="11"/>
      <c r="M2" s="11"/>
      <c r="N2" s="11"/>
      <c r="O2" s="11"/>
      <c r="P2" s="11"/>
      <c r="Q2" s="11"/>
      <c r="R2" s="14"/>
      <c r="S2" s="14"/>
      <c r="T2" s="14"/>
      <c r="U2" s="14"/>
      <c r="V2" s="14"/>
      <c r="W2" s="14"/>
      <c r="X2" s="14"/>
      <c r="Y2" s="15"/>
      <c r="Z2" s="15"/>
      <c r="AA2" s="15"/>
      <c r="AB2" s="15"/>
      <c r="AC2" s="15"/>
      <c r="AD2" s="16"/>
      <c r="AE2" s="17"/>
      <c r="AF2" s="17"/>
      <c r="AG2" s="17"/>
      <c r="AH2" s="17"/>
      <c r="AI2" s="17"/>
      <c r="AJ2" s="18"/>
      <c r="AK2" s="18"/>
      <c r="AL2" s="18"/>
      <c r="AM2" s="18"/>
      <c r="AN2" s="18"/>
      <c r="AO2" s="18"/>
      <c r="AP2" s="18"/>
      <c r="AQ2" s="18"/>
      <c r="AR2" s="18"/>
      <c r="AS2" s="18"/>
      <c r="AT2" s="18"/>
    </row>
    <row r="3" spans="1:46" ht="89.25" x14ac:dyDescent="0.2">
      <c r="A3" s="11"/>
      <c r="B3" s="11"/>
      <c r="C3" s="11"/>
      <c r="D3" s="11"/>
      <c r="E3" s="11"/>
      <c r="F3" s="11"/>
      <c r="G3" s="11"/>
      <c r="H3" s="11"/>
      <c r="I3" s="12"/>
      <c r="J3" s="12"/>
      <c r="K3" s="11"/>
      <c r="L3" s="11"/>
      <c r="M3" s="11"/>
      <c r="N3" s="11"/>
      <c r="O3" s="11"/>
      <c r="P3" s="11"/>
      <c r="Q3" s="11"/>
      <c r="R3" s="19" t="s">
        <v>108968</v>
      </c>
      <c r="S3" s="19" t="s">
        <v>108969</v>
      </c>
      <c r="T3" s="19" t="s">
        <v>108970</v>
      </c>
      <c r="U3" s="19" t="s">
        <v>108971</v>
      </c>
      <c r="V3" s="19" t="s">
        <v>108972</v>
      </c>
      <c r="W3" s="19"/>
      <c r="X3" s="19"/>
      <c r="Y3" s="19" t="s">
        <v>108973</v>
      </c>
      <c r="Z3" s="19" t="s">
        <v>108974</v>
      </c>
      <c r="AA3" s="19" t="s">
        <v>108975</v>
      </c>
      <c r="AB3" s="19" t="s">
        <v>108976</v>
      </c>
      <c r="AC3" s="19" t="s">
        <v>108977</v>
      </c>
      <c r="AD3" s="20" t="s">
        <v>108978</v>
      </c>
      <c r="AE3" s="19" t="s">
        <v>108979</v>
      </c>
      <c r="AF3" s="19" t="s">
        <v>108980</v>
      </c>
      <c r="AG3" s="19" t="s">
        <v>108981</v>
      </c>
      <c r="AH3" s="21" t="s">
        <v>108982</v>
      </c>
      <c r="AI3" s="21" t="s">
        <v>108983</v>
      </c>
      <c r="AJ3" s="19" t="s">
        <v>108984</v>
      </c>
      <c r="AK3" s="19" t="s">
        <v>108985</v>
      </c>
      <c r="AL3" s="22" t="s">
        <v>108986</v>
      </c>
      <c r="AM3" s="19" t="s">
        <v>108987</v>
      </c>
      <c r="AN3" s="19" t="s">
        <v>108988</v>
      </c>
      <c r="AO3" s="19" t="s">
        <v>108989</v>
      </c>
      <c r="AP3" s="23" t="s">
        <v>108990</v>
      </c>
      <c r="AQ3" s="24" t="s">
        <v>108991</v>
      </c>
      <c r="AR3" s="19" t="s">
        <v>108992</v>
      </c>
      <c r="AS3" s="25" t="s">
        <v>108993</v>
      </c>
      <c r="AT3" s="25" t="s">
        <v>108994</v>
      </c>
    </row>
    <row r="4" spans="1:46" ht="89.25"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c r="R4" s="26" t="s">
        <v>108968</v>
      </c>
      <c r="S4" s="26" t="s">
        <v>108969</v>
      </c>
      <c r="T4" s="26" t="s">
        <v>108970</v>
      </c>
      <c r="U4" s="26" t="s">
        <v>108971</v>
      </c>
      <c r="V4" s="26" t="s">
        <v>108972</v>
      </c>
      <c r="W4" s="26"/>
      <c r="X4" s="26"/>
      <c r="Y4" s="27" t="s">
        <v>108973</v>
      </c>
      <c r="Z4" s="27" t="s">
        <v>108974</v>
      </c>
      <c r="AA4" s="27" t="s">
        <v>108975</v>
      </c>
      <c r="AB4" s="27" t="s">
        <v>108976</v>
      </c>
      <c r="AC4" s="27" t="s">
        <v>108977</v>
      </c>
      <c r="AD4" s="28" t="s">
        <v>108978</v>
      </c>
      <c r="AE4" s="29" t="s">
        <v>108979</v>
      </c>
      <c r="AF4" s="29" t="s">
        <v>108980</v>
      </c>
      <c r="AG4" s="29" t="s">
        <v>108981</v>
      </c>
      <c r="AH4" s="30" t="s">
        <v>108982</v>
      </c>
      <c r="AI4" s="30" t="s">
        <v>108983</v>
      </c>
      <c r="AJ4" s="26" t="s">
        <v>108984</v>
      </c>
      <c r="AK4" s="26" t="s">
        <v>108985</v>
      </c>
      <c r="AL4" s="31" t="s">
        <v>108986</v>
      </c>
      <c r="AM4" s="26" t="s">
        <v>108987</v>
      </c>
      <c r="AN4" s="26" t="s">
        <v>108988</v>
      </c>
      <c r="AO4" s="26" t="s">
        <v>108989</v>
      </c>
      <c r="AP4" s="32" t="s">
        <v>108990</v>
      </c>
      <c r="AQ4" s="33" t="s">
        <v>108991</v>
      </c>
      <c r="AR4" s="26" t="s">
        <v>108992</v>
      </c>
      <c r="AS4" s="33" t="s">
        <v>108993</v>
      </c>
      <c r="AT4" s="33" t="s">
        <v>108994</v>
      </c>
    </row>
    <row r="5" spans="1:46" ht="38.25" x14ac:dyDescent="0.2">
      <c r="A5" s="8" t="s">
        <v>107897</v>
      </c>
      <c r="B5" s="8" t="s">
        <v>108381</v>
      </c>
      <c r="C5" s="8" t="s">
        <v>107817</v>
      </c>
      <c r="D5" s="8" t="s">
        <v>107817</v>
      </c>
      <c r="E5" s="8" t="s">
        <v>107811</v>
      </c>
      <c r="F5" s="8" t="s">
        <v>217</v>
      </c>
      <c r="G5" s="8" t="s">
        <v>133</v>
      </c>
      <c r="H5" s="8" t="s">
        <v>107791</v>
      </c>
      <c r="I5" s="9">
        <v>7050000</v>
      </c>
      <c r="J5" s="9">
        <v>7050000</v>
      </c>
      <c r="K5" s="8" t="s">
        <v>211</v>
      </c>
      <c r="L5" s="8" t="s">
        <v>211</v>
      </c>
      <c r="M5" s="8" t="s">
        <v>107792</v>
      </c>
      <c r="N5" s="8" t="s">
        <v>15</v>
      </c>
      <c r="O5" s="8" t="s">
        <v>107799</v>
      </c>
      <c r="P5" s="8" t="s">
        <v>107800</v>
      </c>
      <c r="Q5" s="8" t="s">
        <v>107801</v>
      </c>
      <c r="R5" s="4">
        <v>7518</v>
      </c>
      <c r="S5">
        <v>1</v>
      </c>
      <c r="T5">
        <v>1</v>
      </c>
      <c r="U5" t="s">
        <v>108536</v>
      </c>
      <c r="V5" t="s">
        <v>108995</v>
      </c>
      <c r="W5" s="34" t="s">
        <v>108995</v>
      </c>
      <c r="X5" s="34" t="b">
        <f>V5=W5</f>
        <v>1</v>
      </c>
      <c r="Y5" s="35"/>
      <c r="Z5" s="36"/>
      <c r="AA5" s="36"/>
      <c r="AB5" s="36"/>
      <c r="AC5" s="36"/>
      <c r="AD5" s="37">
        <v>0</v>
      </c>
      <c r="AE5" s="38"/>
      <c r="AF5" s="38" t="s">
        <v>108996</v>
      </c>
      <c r="AG5" s="38" t="s">
        <v>108997</v>
      </c>
      <c r="AH5" s="39"/>
      <c r="AI5" s="39"/>
      <c r="AJ5" s="40"/>
      <c r="AK5" s="40"/>
      <c r="AL5" s="41"/>
      <c r="AM5" s="39"/>
      <c r="AN5" s="40"/>
      <c r="AO5" s="39"/>
      <c r="AP5" s="42"/>
      <c r="AQ5" s="43"/>
      <c r="AR5" s="44"/>
      <c r="AS5" s="45"/>
      <c r="AT5" s="45"/>
    </row>
    <row r="6" spans="1:46" ht="38.25" x14ac:dyDescent="0.2">
      <c r="A6" s="8" t="s">
        <v>107897</v>
      </c>
      <c r="B6" s="8" t="s">
        <v>107916</v>
      </c>
      <c r="C6" s="8" t="s">
        <v>107842</v>
      </c>
      <c r="D6" s="8" t="s">
        <v>107842</v>
      </c>
      <c r="E6" s="8" t="s">
        <v>217</v>
      </c>
      <c r="F6" s="8" t="s">
        <v>217</v>
      </c>
      <c r="G6" s="8" t="s">
        <v>133</v>
      </c>
      <c r="H6" s="8" t="s">
        <v>107791</v>
      </c>
      <c r="I6" s="9">
        <v>2350000</v>
      </c>
      <c r="J6" s="9">
        <v>2350000</v>
      </c>
      <c r="K6" s="8" t="s">
        <v>211</v>
      </c>
      <c r="L6" s="8" t="s">
        <v>211</v>
      </c>
      <c r="M6" s="8" t="s">
        <v>107792</v>
      </c>
      <c r="N6" s="8" t="s">
        <v>15</v>
      </c>
      <c r="O6" s="8" t="s">
        <v>107799</v>
      </c>
      <c r="P6" s="8" t="s">
        <v>107800</v>
      </c>
      <c r="Q6" s="8" t="s">
        <v>107801</v>
      </c>
      <c r="R6" s="4">
        <v>7518</v>
      </c>
      <c r="S6">
        <v>1</v>
      </c>
      <c r="T6">
        <v>1</v>
      </c>
      <c r="U6" t="s">
        <v>108696</v>
      </c>
      <c r="V6" t="s">
        <v>108998</v>
      </c>
      <c r="W6" s="34" t="s">
        <v>108998</v>
      </c>
      <c r="X6" s="34" t="b">
        <f t="shared" ref="X6:X69" si="0">V6=W6</f>
        <v>1</v>
      </c>
      <c r="Y6" s="35"/>
      <c r="Z6" s="36"/>
      <c r="AA6" s="36"/>
      <c r="AB6" s="36"/>
      <c r="AC6" s="36"/>
      <c r="AD6" s="37">
        <v>0</v>
      </c>
      <c r="AE6" s="38"/>
      <c r="AF6" s="38" t="s">
        <v>108996</v>
      </c>
      <c r="AG6" s="38" t="s">
        <v>108999</v>
      </c>
      <c r="AH6" s="39"/>
      <c r="AI6" s="39"/>
      <c r="AJ6" s="40"/>
      <c r="AK6" s="40"/>
      <c r="AL6" s="41"/>
      <c r="AM6" s="39"/>
      <c r="AN6" s="40"/>
      <c r="AO6" s="39"/>
      <c r="AP6" s="42"/>
      <c r="AQ6" s="43"/>
      <c r="AR6" s="44"/>
      <c r="AS6" s="45"/>
      <c r="AT6" s="45"/>
    </row>
    <row r="7" spans="1:46" ht="38.25" x14ac:dyDescent="0.2">
      <c r="A7" s="8" t="s">
        <v>107897</v>
      </c>
      <c r="B7" s="8" t="s">
        <v>107917</v>
      </c>
      <c r="C7" s="8" t="s">
        <v>107797</v>
      </c>
      <c r="D7" s="8" t="s">
        <v>107797</v>
      </c>
      <c r="E7" s="8" t="s">
        <v>107828</v>
      </c>
      <c r="F7" s="8" t="s">
        <v>217</v>
      </c>
      <c r="G7" s="8" t="s">
        <v>133</v>
      </c>
      <c r="H7" s="8" t="s">
        <v>107791</v>
      </c>
      <c r="I7" s="9">
        <v>36156000</v>
      </c>
      <c r="J7" s="9">
        <v>36156000</v>
      </c>
      <c r="K7" s="8" t="s">
        <v>211</v>
      </c>
      <c r="L7" s="8" t="s">
        <v>211</v>
      </c>
      <c r="M7" s="8" t="s">
        <v>107792</v>
      </c>
      <c r="N7" s="8" t="s">
        <v>15</v>
      </c>
      <c r="O7" s="8" t="s">
        <v>107799</v>
      </c>
      <c r="P7" s="8" t="s">
        <v>107800</v>
      </c>
      <c r="Q7" s="8" t="s">
        <v>107801</v>
      </c>
      <c r="R7" s="4">
        <v>7518</v>
      </c>
      <c r="S7">
        <v>1</v>
      </c>
      <c r="T7">
        <v>1</v>
      </c>
      <c r="U7" t="s">
        <v>108697</v>
      </c>
      <c r="V7" t="s">
        <v>109000</v>
      </c>
      <c r="W7" s="34" t="s">
        <v>109000</v>
      </c>
      <c r="X7" s="34" t="b">
        <f t="shared" si="0"/>
        <v>1</v>
      </c>
      <c r="Y7" s="35"/>
      <c r="Z7" s="36"/>
      <c r="AA7" s="36"/>
      <c r="AB7" s="36"/>
      <c r="AC7" s="36"/>
      <c r="AD7" s="37">
        <v>0</v>
      </c>
      <c r="AE7" s="38"/>
      <c r="AF7" s="38" t="s">
        <v>108996</v>
      </c>
      <c r="AG7" s="38" t="s">
        <v>108999</v>
      </c>
      <c r="AH7" s="39"/>
      <c r="AI7" s="39"/>
      <c r="AJ7" s="40" t="s">
        <v>108967</v>
      </c>
      <c r="AK7" s="40">
        <v>251</v>
      </c>
      <c r="AL7" s="41">
        <v>36156000</v>
      </c>
      <c r="AM7" s="39">
        <v>43508</v>
      </c>
      <c r="AN7" s="40">
        <v>265</v>
      </c>
      <c r="AO7" s="39">
        <v>43532</v>
      </c>
      <c r="AP7" s="42">
        <v>36156000</v>
      </c>
      <c r="AQ7" s="43">
        <v>36155994</v>
      </c>
      <c r="AR7" s="44">
        <v>0</v>
      </c>
      <c r="AS7" s="46">
        <v>4619933</v>
      </c>
      <c r="AT7" s="46">
        <v>31536067</v>
      </c>
    </row>
    <row r="8" spans="1:46" ht="38.25" x14ac:dyDescent="0.2">
      <c r="A8" s="8" t="s">
        <v>107897</v>
      </c>
      <c r="B8" s="8" t="s">
        <v>108382</v>
      </c>
      <c r="C8" s="8" t="s">
        <v>107817</v>
      </c>
      <c r="D8" s="8" t="s">
        <v>107817</v>
      </c>
      <c r="E8" s="8" t="s">
        <v>107811</v>
      </c>
      <c r="F8" s="8" t="s">
        <v>217</v>
      </c>
      <c r="G8" s="8" t="s">
        <v>133</v>
      </c>
      <c r="H8" s="8" t="s">
        <v>107791</v>
      </c>
      <c r="I8" s="9">
        <v>18078000</v>
      </c>
      <c r="J8" s="9">
        <v>18078000</v>
      </c>
      <c r="K8" s="8" t="s">
        <v>211</v>
      </c>
      <c r="L8" s="8" t="s">
        <v>211</v>
      </c>
      <c r="M8" s="8" t="s">
        <v>107792</v>
      </c>
      <c r="N8" s="8" t="s">
        <v>15</v>
      </c>
      <c r="O8" s="8" t="s">
        <v>107799</v>
      </c>
      <c r="P8" s="8" t="s">
        <v>107800</v>
      </c>
      <c r="Q8" s="8" t="s">
        <v>107801</v>
      </c>
      <c r="R8" s="4">
        <v>7518</v>
      </c>
      <c r="S8">
        <v>1</v>
      </c>
      <c r="T8">
        <v>1</v>
      </c>
      <c r="U8" t="s">
        <v>108537</v>
      </c>
      <c r="V8" t="s">
        <v>109001</v>
      </c>
      <c r="W8" s="34" t="s">
        <v>109001</v>
      </c>
      <c r="X8" s="34" t="b">
        <f t="shared" si="0"/>
        <v>1</v>
      </c>
      <c r="Y8" s="35"/>
      <c r="Z8" s="36"/>
      <c r="AA8" s="36"/>
      <c r="AB8" s="36"/>
      <c r="AC8" s="36"/>
      <c r="AD8" s="37">
        <v>0</v>
      </c>
      <c r="AE8" s="38"/>
      <c r="AF8" s="38" t="s">
        <v>108996</v>
      </c>
      <c r="AG8" s="38" t="s">
        <v>108997</v>
      </c>
      <c r="AH8" s="39"/>
      <c r="AI8" s="39"/>
      <c r="AJ8" s="40"/>
      <c r="AK8" s="40"/>
      <c r="AL8" s="41"/>
      <c r="AM8" s="39"/>
      <c r="AN8" s="40"/>
      <c r="AO8" s="39"/>
      <c r="AP8" s="42"/>
      <c r="AQ8" s="43"/>
      <c r="AR8" s="44"/>
      <c r="AS8" s="45"/>
      <c r="AT8" s="45"/>
    </row>
    <row r="9" spans="1:46" ht="38.25" x14ac:dyDescent="0.2">
      <c r="A9" s="8" t="s">
        <v>107897</v>
      </c>
      <c r="B9" s="8" t="s">
        <v>107918</v>
      </c>
      <c r="C9" s="8" t="s">
        <v>107842</v>
      </c>
      <c r="D9" s="8" t="s">
        <v>107842</v>
      </c>
      <c r="E9" s="8" t="s">
        <v>217</v>
      </c>
      <c r="F9" s="8" t="s">
        <v>217</v>
      </c>
      <c r="G9" s="8" t="s">
        <v>133</v>
      </c>
      <c r="H9" s="8" t="s">
        <v>107791</v>
      </c>
      <c r="I9" s="9">
        <v>6026000</v>
      </c>
      <c r="J9" s="9">
        <v>6026000</v>
      </c>
      <c r="K9" s="8" t="s">
        <v>211</v>
      </c>
      <c r="L9" s="8" t="s">
        <v>211</v>
      </c>
      <c r="M9" s="8" t="s">
        <v>107792</v>
      </c>
      <c r="N9" s="8" t="s">
        <v>15</v>
      </c>
      <c r="O9" s="8" t="s">
        <v>107799</v>
      </c>
      <c r="P9" s="8" t="s">
        <v>107800</v>
      </c>
      <c r="Q9" s="8" t="s">
        <v>107801</v>
      </c>
      <c r="R9" s="4">
        <v>7518</v>
      </c>
      <c r="S9">
        <v>1</v>
      </c>
      <c r="T9">
        <v>1</v>
      </c>
      <c r="U9" t="s">
        <v>108538</v>
      </c>
      <c r="V9" t="s">
        <v>109002</v>
      </c>
      <c r="W9" s="34" t="s">
        <v>109002</v>
      </c>
      <c r="X9" s="34" t="b">
        <f t="shared" si="0"/>
        <v>1</v>
      </c>
      <c r="Y9" s="35"/>
      <c r="Z9" s="36"/>
      <c r="AA9" s="36"/>
      <c r="AB9" s="36"/>
      <c r="AC9" s="36"/>
      <c r="AD9" s="37">
        <v>0</v>
      </c>
      <c r="AE9" s="38"/>
      <c r="AF9" s="38" t="s">
        <v>108996</v>
      </c>
      <c r="AG9" s="38" t="s">
        <v>108999</v>
      </c>
      <c r="AH9" s="39"/>
      <c r="AI9" s="39"/>
      <c r="AJ9" s="40"/>
      <c r="AK9" s="40"/>
      <c r="AL9" s="41"/>
      <c r="AM9" s="39"/>
      <c r="AN9" s="40"/>
      <c r="AO9" s="39"/>
      <c r="AP9" s="42"/>
      <c r="AQ9" s="43"/>
      <c r="AR9" s="44"/>
      <c r="AS9" s="45"/>
      <c r="AT9" s="45"/>
    </row>
    <row r="10" spans="1:46" ht="38.25" x14ac:dyDescent="0.2">
      <c r="A10" s="8" t="s">
        <v>107897</v>
      </c>
      <c r="B10" s="8" t="s">
        <v>107919</v>
      </c>
      <c r="C10" s="8" t="s">
        <v>107797</v>
      </c>
      <c r="D10" s="8" t="s">
        <v>107797</v>
      </c>
      <c r="E10" s="8" t="s">
        <v>107828</v>
      </c>
      <c r="F10" s="8" t="s">
        <v>217</v>
      </c>
      <c r="G10" s="8" t="s">
        <v>133</v>
      </c>
      <c r="H10" s="8" t="s">
        <v>107791</v>
      </c>
      <c r="I10" s="9">
        <v>36156000</v>
      </c>
      <c r="J10" s="9">
        <v>36156000</v>
      </c>
      <c r="K10" s="8" t="s">
        <v>211</v>
      </c>
      <c r="L10" s="8" t="s">
        <v>211</v>
      </c>
      <c r="M10" s="8" t="s">
        <v>107792</v>
      </c>
      <c r="N10" s="8" t="s">
        <v>15</v>
      </c>
      <c r="O10" s="8" t="s">
        <v>107799</v>
      </c>
      <c r="P10" s="8" t="s">
        <v>107800</v>
      </c>
      <c r="Q10" s="8" t="s">
        <v>107801</v>
      </c>
      <c r="R10" s="4">
        <v>7518</v>
      </c>
      <c r="S10">
        <v>1</v>
      </c>
      <c r="T10">
        <v>1</v>
      </c>
      <c r="U10" t="s">
        <v>108698</v>
      </c>
      <c r="V10" t="s">
        <v>109003</v>
      </c>
      <c r="W10" s="34" t="s">
        <v>109003</v>
      </c>
      <c r="X10" s="34" t="b">
        <f t="shared" si="0"/>
        <v>1</v>
      </c>
      <c r="Y10" s="35"/>
      <c r="Z10" s="36"/>
      <c r="AA10" s="36"/>
      <c r="AB10" s="36"/>
      <c r="AC10" s="36"/>
      <c r="AD10" s="37">
        <v>0</v>
      </c>
      <c r="AE10" s="38">
        <v>256</v>
      </c>
      <c r="AF10" s="38" t="s">
        <v>108996</v>
      </c>
      <c r="AG10" s="38" t="s">
        <v>108999</v>
      </c>
      <c r="AH10" s="39" t="s">
        <v>109004</v>
      </c>
      <c r="AI10" s="39" t="s">
        <v>109004</v>
      </c>
      <c r="AJ10" s="40" t="s">
        <v>108967</v>
      </c>
      <c r="AK10" s="40">
        <v>275</v>
      </c>
      <c r="AL10" s="41">
        <v>36156000</v>
      </c>
      <c r="AM10" s="39">
        <v>43515</v>
      </c>
      <c r="AN10" s="40">
        <v>255</v>
      </c>
      <c r="AO10" s="39">
        <v>43531</v>
      </c>
      <c r="AP10" s="42">
        <v>36156000</v>
      </c>
      <c r="AQ10" s="43">
        <v>36155994</v>
      </c>
      <c r="AR10" s="44">
        <v>0</v>
      </c>
      <c r="AS10" s="46">
        <v>4820800</v>
      </c>
      <c r="AT10" s="46">
        <v>31335200</v>
      </c>
    </row>
    <row r="11" spans="1:46" ht="38.25" x14ac:dyDescent="0.2">
      <c r="A11" s="8" t="s">
        <v>107897</v>
      </c>
      <c r="B11" s="8" t="s">
        <v>108383</v>
      </c>
      <c r="C11" s="8" t="s">
        <v>107817</v>
      </c>
      <c r="D11" s="8" t="s">
        <v>107817</v>
      </c>
      <c r="E11" s="8" t="s">
        <v>107811</v>
      </c>
      <c r="F11" s="8" t="s">
        <v>217</v>
      </c>
      <c r="G11" s="8" t="s">
        <v>133</v>
      </c>
      <c r="H11" s="8" t="s">
        <v>107791</v>
      </c>
      <c r="I11" s="9">
        <v>18078000</v>
      </c>
      <c r="J11" s="9">
        <v>18078000</v>
      </c>
      <c r="K11" s="8" t="s">
        <v>211</v>
      </c>
      <c r="L11" s="8" t="s">
        <v>211</v>
      </c>
      <c r="M11" s="8" t="s">
        <v>107792</v>
      </c>
      <c r="N11" s="8" t="s">
        <v>15</v>
      </c>
      <c r="O11" s="8" t="s">
        <v>107799</v>
      </c>
      <c r="P11" s="8" t="s">
        <v>107800</v>
      </c>
      <c r="Q11" s="8" t="s">
        <v>107801</v>
      </c>
      <c r="R11" s="4">
        <v>7518</v>
      </c>
      <c r="S11">
        <v>1</v>
      </c>
      <c r="T11">
        <v>1</v>
      </c>
      <c r="U11" t="s">
        <v>108539</v>
      </c>
      <c r="V11" t="s">
        <v>109005</v>
      </c>
      <c r="W11" s="34" t="s">
        <v>109005</v>
      </c>
      <c r="X11" s="34" t="b">
        <f t="shared" si="0"/>
        <v>1</v>
      </c>
      <c r="Y11" s="35"/>
      <c r="Z11" s="36"/>
      <c r="AA11" s="36"/>
      <c r="AB11" s="36"/>
      <c r="AC11" s="36"/>
      <c r="AD11" s="37">
        <v>0</v>
      </c>
      <c r="AE11" s="38"/>
      <c r="AF11" s="38" t="s">
        <v>108996</v>
      </c>
      <c r="AG11" s="38" t="s">
        <v>108997</v>
      </c>
      <c r="AH11" s="39"/>
      <c r="AI11" s="39"/>
      <c r="AJ11" s="40"/>
      <c r="AK11" s="40"/>
      <c r="AL11" s="41"/>
      <c r="AM11" s="39"/>
      <c r="AN11" s="40"/>
      <c r="AO11" s="39"/>
      <c r="AP11" s="42"/>
      <c r="AQ11" s="43"/>
      <c r="AR11" s="44"/>
      <c r="AS11" s="45"/>
      <c r="AT11" s="45"/>
    </row>
    <row r="12" spans="1:46" ht="38.25" x14ac:dyDescent="0.2">
      <c r="A12" s="8" t="s">
        <v>107897</v>
      </c>
      <c r="B12" s="8" t="s">
        <v>107920</v>
      </c>
      <c r="C12" s="8" t="s">
        <v>107842</v>
      </c>
      <c r="D12" s="8" t="s">
        <v>107842</v>
      </c>
      <c r="E12" s="8" t="s">
        <v>217</v>
      </c>
      <c r="F12" s="8" t="s">
        <v>217</v>
      </c>
      <c r="G12" s="8" t="s">
        <v>133</v>
      </c>
      <c r="H12" s="8" t="s">
        <v>107791</v>
      </c>
      <c r="I12" s="9">
        <v>6026000</v>
      </c>
      <c r="J12" s="9">
        <v>6026000</v>
      </c>
      <c r="K12" s="8" t="s">
        <v>211</v>
      </c>
      <c r="L12" s="8" t="s">
        <v>211</v>
      </c>
      <c r="M12" s="8" t="s">
        <v>107792</v>
      </c>
      <c r="N12" s="8" t="s">
        <v>15</v>
      </c>
      <c r="O12" s="8" t="s">
        <v>107799</v>
      </c>
      <c r="P12" s="8" t="s">
        <v>107800</v>
      </c>
      <c r="Q12" s="8" t="s">
        <v>107801</v>
      </c>
      <c r="R12" s="4">
        <v>7518</v>
      </c>
      <c r="S12">
        <v>1</v>
      </c>
      <c r="T12">
        <v>1</v>
      </c>
      <c r="U12" t="s">
        <v>108699</v>
      </c>
      <c r="V12" t="s">
        <v>109006</v>
      </c>
      <c r="W12" s="34" t="s">
        <v>109006</v>
      </c>
      <c r="X12" s="34" t="b">
        <f t="shared" si="0"/>
        <v>1</v>
      </c>
      <c r="Y12" s="35"/>
      <c r="Z12" s="36"/>
      <c r="AA12" s="36"/>
      <c r="AB12" s="36"/>
      <c r="AC12" s="36"/>
      <c r="AD12" s="37">
        <v>0</v>
      </c>
      <c r="AE12" s="38"/>
      <c r="AF12" s="38" t="s">
        <v>108996</v>
      </c>
      <c r="AG12" s="38" t="s">
        <v>108999</v>
      </c>
      <c r="AH12" s="39"/>
      <c r="AI12" s="39"/>
      <c r="AJ12" s="40"/>
      <c r="AK12" s="40"/>
      <c r="AL12" s="41"/>
      <c r="AM12" s="39"/>
      <c r="AN12" s="40"/>
      <c r="AO12" s="39"/>
      <c r="AP12" s="42"/>
      <c r="AQ12" s="43"/>
      <c r="AR12" s="44"/>
      <c r="AS12" s="45"/>
      <c r="AT12" s="45"/>
    </row>
    <row r="13" spans="1:46" ht="38.25" x14ac:dyDescent="0.2">
      <c r="A13" s="8" t="s">
        <v>107897</v>
      </c>
      <c r="B13" s="8" t="s">
        <v>107915</v>
      </c>
      <c r="C13" s="8" t="s">
        <v>107797</v>
      </c>
      <c r="D13" s="8" t="s">
        <v>107797</v>
      </c>
      <c r="E13" s="8" t="s">
        <v>107828</v>
      </c>
      <c r="F13" s="8" t="s">
        <v>217</v>
      </c>
      <c r="G13" s="8" t="s">
        <v>133</v>
      </c>
      <c r="H13" s="8" t="s">
        <v>107791</v>
      </c>
      <c r="I13" s="9">
        <v>14100000</v>
      </c>
      <c r="J13" s="9">
        <v>14100000</v>
      </c>
      <c r="K13" s="8" t="s">
        <v>211</v>
      </c>
      <c r="L13" s="8" t="s">
        <v>211</v>
      </c>
      <c r="M13" s="8" t="s">
        <v>107792</v>
      </c>
      <c r="N13" s="8" t="s">
        <v>15</v>
      </c>
      <c r="O13" s="8" t="s">
        <v>107799</v>
      </c>
      <c r="P13" s="8" t="s">
        <v>107800</v>
      </c>
      <c r="Q13" s="8" t="s">
        <v>107801</v>
      </c>
      <c r="R13" s="4">
        <v>7518</v>
      </c>
      <c r="S13">
        <v>1</v>
      </c>
      <c r="T13">
        <v>1</v>
      </c>
      <c r="U13" t="s">
        <v>108700</v>
      </c>
      <c r="V13" t="s">
        <v>109007</v>
      </c>
      <c r="W13" s="34" t="s">
        <v>109007</v>
      </c>
      <c r="X13" s="34" t="b">
        <f t="shared" si="0"/>
        <v>1</v>
      </c>
      <c r="Y13" s="35"/>
      <c r="Z13" s="36"/>
      <c r="AA13" s="36"/>
      <c r="AB13" s="36"/>
      <c r="AC13" s="36"/>
      <c r="AD13" s="37">
        <v>0</v>
      </c>
      <c r="AE13" s="38">
        <v>224</v>
      </c>
      <c r="AF13" s="38" t="s">
        <v>108996</v>
      </c>
      <c r="AG13" s="38" t="s">
        <v>108999</v>
      </c>
      <c r="AH13" s="39">
        <v>43515</v>
      </c>
      <c r="AI13" s="39">
        <v>43515</v>
      </c>
      <c r="AJ13" s="40" t="s">
        <v>108967</v>
      </c>
      <c r="AK13" s="40">
        <v>173</v>
      </c>
      <c r="AL13" s="41">
        <v>14100000</v>
      </c>
      <c r="AM13" s="39">
        <v>43497</v>
      </c>
      <c r="AN13" s="40">
        <v>187</v>
      </c>
      <c r="AO13" s="39">
        <v>43523</v>
      </c>
      <c r="AP13" s="42">
        <v>14100000</v>
      </c>
      <c r="AQ13" s="43">
        <v>14099994</v>
      </c>
      <c r="AR13" s="44">
        <v>0</v>
      </c>
      <c r="AS13" s="46">
        <v>2350000</v>
      </c>
      <c r="AT13" s="46">
        <v>11750000</v>
      </c>
    </row>
    <row r="14" spans="1:46" ht="38.25" x14ac:dyDescent="0.2">
      <c r="A14" s="8" t="s">
        <v>103621</v>
      </c>
      <c r="B14" s="8" t="s">
        <v>107921</v>
      </c>
      <c r="C14" s="8" t="s">
        <v>107797</v>
      </c>
      <c r="D14" s="8" t="s">
        <v>107797</v>
      </c>
      <c r="E14" s="8" t="s">
        <v>107819</v>
      </c>
      <c r="F14" s="8" t="s">
        <v>217</v>
      </c>
      <c r="G14" s="8" t="s">
        <v>133</v>
      </c>
      <c r="H14" s="8" t="s">
        <v>107791</v>
      </c>
      <c r="I14" s="9">
        <v>38898000</v>
      </c>
      <c r="J14" s="9">
        <v>38898000</v>
      </c>
      <c r="K14" s="8" t="s">
        <v>211</v>
      </c>
      <c r="L14" s="8" t="s">
        <v>211</v>
      </c>
      <c r="M14" s="8" t="s">
        <v>107792</v>
      </c>
      <c r="N14" s="8" t="s">
        <v>15</v>
      </c>
      <c r="O14" s="8" t="s">
        <v>107799</v>
      </c>
      <c r="P14" s="8" t="s">
        <v>107800</v>
      </c>
      <c r="Q14" s="8" t="s">
        <v>107801</v>
      </c>
      <c r="R14" s="4">
        <v>7518</v>
      </c>
      <c r="S14">
        <v>1</v>
      </c>
      <c r="T14">
        <v>1</v>
      </c>
      <c r="U14" t="s">
        <v>108701</v>
      </c>
      <c r="V14" t="s">
        <v>109008</v>
      </c>
      <c r="W14" s="34" t="s">
        <v>109008</v>
      </c>
      <c r="X14" s="34" t="b">
        <f t="shared" si="0"/>
        <v>1</v>
      </c>
      <c r="Y14" s="35"/>
      <c r="Z14" s="36"/>
      <c r="AA14" s="36"/>
      <c r="AB14" s="36"/>
      <c r="AC14" s="36"/>
      <c r="AD14" s="37">
        <v>0</v>
      </c>
      <c r="AE14" s="38"/>
      <c r="AF14" s="38" t="s">
        <v>108996</v>
      </c>
      <c r="AG14" s="38" t="s">
        <v>108999</v>
      </c>
      <c r="AH14" s="39"/>
      <c r="AI14" s="39"/>
      <c r="AJ14" s="40" t="s">
        <v>108967</v>
      </c>
      <c r="AK14" s="40">
        <v>304</v>
      </c>
      <c r="AL14" s="41">
        <v>38898000</v>
      </c>
      <c r="AM14" s="39">
        <v>43518</v>
      </c>
      <c r="AN14" s="40">
        <v>251</v>
      </c>
      <c r="AO14" s="39">
        <v>43530</v>
      </c>
      <c r="AP14" s="42">
        <v>38898000</v>
      </c>
      <c r="AQ14" s="43">
        <v>38897991</v>
      </c>
      <c r="AR14" s="44">
        <v>0</v>
      </c>
      <c r="AS14" s="46">
        <v>3313533</v>
      </c>
      <c r="AT14" s="46">
        <v>35584467</v>
      </c>
    </row>
    <row r="15" spans="1:46" ht="38.25" x14ac:dyDescent="0.2">
      <c r="A15" s="8" t="s">
        <v>107897</v>
      </c>
      <c r="B15" s="8" t="s">
        <v>107922</v>
      </c>
      <c r="C15" s="8" t="s">
        <v>107797</v>
      </c>
      <c r="D15" s="8" t="s">
        <v>107797</v>
      </c>
      <c r="E15" s="8" t="s">
        <v>107828</v>
      </c>
      <c r="F15" s="8" t="s">
        <v>217</v>
      </c>
      <c r="G15" s="8" t="s">
        <v>133</v>
      </c>
      <c r="H15" s="8" t="s">
        <v>107791</v>
      </c>
      <c r="I15" s="9">
        <v>58818000</v>
      </c>
      <c r="J15" s="9">
        <v>58818000</v>
      </c>
      <c r="K15" s="8" t="s">
        <v>211</v>
      </c>
      <c r="L15" s="8" t="s">
        <v>211</v>
      </c>
      <c r="M15" s="8" t="s">
        <v>107792</v>
      </c>
      <c r="N15" s="8" t="s">
        <v>15</v>
      </c>
      <c r="O15" s="8" t="s">
        <v>107799</v>
      </c>
      <c r="P15" s="8" t="s">
        <v>107800</v>
      </c>
      <c r="Q15" s="8" t="s">
        <v>107801</v>
      </c>
      <c r="R15" s="4">
        <v>7518</v>
      </c>
      <c r="S15">
        <v>1</v>
      </c>
      <c r="T15">
        <v>1</v>
      </c>
      <c r="U15" t="s">
        <v>108702</v>
      </c>
      <c r="V15" t="s">
        <v>109009</v>
      </c>
      <c r="W15" s="34" t="s">
        <v>109009</v>
      </c>
      <c r="X15" s="34" t="b">
        <f t="shared" si="0"/>
        <v>1</v>
      </c>
      <c r="Y15" s="35">
        <v>83</v>
      </c>
      <c r="Z15" s="36">
        <v>43482.604166666664</v>
      </c>
      <c r="AA15" s="36" t="s">
        <v>109010</v>
      </c>
      <c r="AB15" s="36">
        <v>43482.667361111111</v>
      </c>
      <c r="AC15" s="36" t="s">
        <v>109011</v>
      </c>
      <c r="AD15" s="37">
        <v>-6.3194444446708076E-2</v>
      </c>
      <c r="AE15" s="38">
        <v>29</v>
      </c>
      <c r="AF15" s="38" t="s">
        <v>108996</v>
      </c>
      <c r="AG15" s="38" t="s">
        <v>108999</v>
      </c>
      <c r="AH15" s="39">
        <v>43486</v>
      </c>
      <c r="AI15" s="39">
        <v>43486</v>
      </c>
      <c r="AJ15" s="40" t="s">
        <v>108967</v>
      </c>
      <c r="AK15" s="40">
        <v>96</v>
      </c>
      <c r="AL15" s="41">
        <v>58818000</v>
      </c>
      <c r="AM15" s="39">
        <v>43488</v>
      </c>
      <c r="AN15" s="40">
        <v>46</v>
      </c>
      <c r="AO15" s="39">
        <v>43494</v>
      </c>
      <c r="AP15" s="42">
        <v>58818000</v>
      </c>
      <c r="AQ15" s="43">
        <v>58817994</v>
      </c>
      <c r="AR15" s="44">
        <v>0</v>
      </c>
      <c r="AS15" s="46">
        <v>19932767</v>
      </c>
      <c r="AT15" s="46">
        <v>38885233</v>
      </c>
    </row>
    <row r="16" spans="1:46" ht="38.25" x14ac:dyDescent="0.2">
      <c r="A16" s="8" t="s">
        <v>107897</v>
      </c>
      <c r="B16" s="13" t="s">
        <v>108384</v>
      </c>
      <c r="C16" s="8" t="s">
        <v>107817</v>
      </c>
      <c r="D16" s="8" t="s">
        <v>107817</v>
      </c>
      <c r="E16" s="8" t="s">
        <v>107811</v>
      </c>
      <c r="F16" s="8" t="s">
        <v>217</v>
      </c>
      <c r="G16" s="8" t="s">
        <v>133</v>
      </c>
      <c r="H16" s="8" t="s">
        <v>107791</v>
      </c>
      <c r="I16" s="9">
        <v>29409000</v>
      </c>
      <c r="J16" s="9">
        <v>29409000</v>
      </c>
      <c r="K16" s="8" t="s">
        <v>211</v>
      </c>
      <c r="L16" s="8" t="s">
        <v>211</v>
      </c>
      <c r="M16" s="8" t="s">
        <v>107792</v>
      </c>
      <c r="N16" s="8" t="s">
        <v>15</v>
      </c>
      <c r="O16" s="8" t="s">
        <v>107799</v>
      </c>
      <c r="P16" s="8" t="s">
        <v>107800</v>
      </c>
      <c r="Q16" s="8" t="s">
        <v>107801</v>
      </c>
      <c r="R16" s="4">
        <v>7518</v>
      </c>
      <c r="S16">
        <v>1</v>
      </c>
      <c r="T16">
        <v>1</v>
      </c>
      <c r="U16" t="s">
        <v>108540</v>
      </c>
      <c r="V16" t="s">
        <v>109012</v>
      </c>
      <c r="W16" s="34" t="s">
        <v>109012</v>
      </c>
      <c r="X16" s="34" t="b">
        <f t="shared" si="0"/>
        <v>1</v>
      </c>
      <c r="Y16" s="35"/>
      <c r="Z16" s="36"/>
      <c r="AA16" s="36"/>
      <c r="AB16" s="36"/>
      <c r="AC16" s="36"/>
      <c r="AD16" s="37">
        <v>0</v>
      </c>
      <c r="AE16" s="38"/>
      <c r="AF16" s="38" t="s">
        <v>108996</v>
      </c>
      <c r="AG16" s="38" t="s">
        <v>108997</v>
      </c>
      <c r="AH16" s="39"/>
      <c r="AI16" s="39"/>
      <c r="AJ16" s="40"/>
      <c r="AK16" s="40"/>
      <c r="AL16" s="41"/>
      <c r="AM16" s="39"/>
      <c r="AN16" s="40"/>
      <c r="AO16" s="39"/>
      <c r="AP16" s="42"/>
      <c r="AQ16" s="43"/>
      <c r="AR16" s="44"/>
      <c r="AS16" s="45"/>
      <c r="AT16" s="45"/>
    </row>
    <row r="17" spans="1:46" ht="38.25" x14ac:dyDescent="0.2">
      <c r="A17" s="8" t="s">
        <v>103621</v>
      </c>
      <c r="B17" s="8" t="s">
        <v>107924</v>
      </c>
      <c r="C17" s="8" t="s">
        <v>107811</v>
      </c>
      <c r="D17" s="8" t="s">
        <v>107811</v>
      </c>
      <c r="E17" s="8" t="s">
        <v>107811</v>
      </c>
      <c r="F17" s="8" t="s">
        <v>217</v>
      </c>
      <c r="G17" s="8" t="s">
        <v>133</v>
      </c>
      <c r="H17" s="8" t="s">
        <v>107791</v>
      </c>
      <c r="I17" s="9">
        <v>21321000</v>
      </c>
      <c r="J17" s="9">
        <v>21321000</v>
      </c>
      <c r="K17" s="8" t="s">
        <v>211</v>
      </c>
      <c r="L17" s="8" t="s">
        <v>211</v>
      </c>
      <c r="M17" s="8" t="s">
        <v>107792</v>
      </c>
      <c r="N17" s="8" t="s">
        <v>15</v>
      </c>
      <c r="O17" s="8" t="s">
        <v>107799</v>
      </c>
      <c r="P17" s="8" t="s">
        <v>107800</v>
      </c>
      <c r="Q17" s="8" t="s">
        <v>107801</v>
      </c>
      <c r="R17" s="4">
        <v>7518</v>
      </c>
      <c r="S17">
        <v>1</v>
      </c>
      <c r="T17">
        <v>1</v>
      </c>
      <c r="U17" t="s">
        <v>108703</v>
      </c>
      <c r="V17" t="s">
        <v>109013</v>
      </c>
      <c r="W17" s="34" t="s">
        <v>109013</v>
      </c>
      <c r="X17" s="34" t="b">
        <f t="shared" si="0"/>
        <v>1</v>
      </c>
      <c r="Y17" s="35"/>
      <c r="Z17" s="36"/>
      <c r="AA17" s="36"/>
      <c r="AB17" s="36"/>
      <c r="AC17" s="36"/>
      <c r="AD17" s="37">
        <v>0</v>
      </c>
      <c r="AE17" s="38">
        <v>267</v>
      </c>
      <c r="AF17" s="38" t="s">
        <v>108996</v>
      </c>
      <c r="AG17" s="38" t="s">
        <v>108999</v>
      </c>
      <c r="AH17" s="39" t="s">
        <v>109014</v>
      </c>
      <c r="AI17" s="39" t="s">
        <v>109014</v>
      </c>
      <c r="AJ17" s="40" t="s">
        <v>108967</v>
      </c>
      <c r="AK17" s="40">
        <v>374</v>
      </c>
      <c r="AL17" s="41">
        <v>21321000</v>
      </c>
      <c r="AM17" s="39">
        <v>43532</v>
      </c>
      <c r="AN17" s="40">
        <v>273</v>
      </c>
      <c r="AO17" s="39">
        <v>43536</v>
      </c>
      <c r="AP17" s="42">
        <v>21321000</v>
      </c>
      <c r="AQ17" s="43">
        <v>21320997</v>
      </c>
      <c r="AR17" s="44">
        <v>0</v>
      </c>
      <c r="AS17" s="46">
        <v>0</v>
      </c>
      <c r="AT17" s="46">
        <v>21321000</v>
      </c>
    </row>
    <row r="18" spans="1:46" ht="38.25" x14ac:dyDescent="0.2">
      <c r="A18" s="8" t="s">
        <v>103621</v>
      </c>
      <c r="B18" s="8" t="s">
        <v>107925</v>
      </c>
      <c r="C18" s="8" t="s">
        <v>107791</v>
      </c>
      <c r="D18" s="8" t="s">
        <v>107791</v>
      </c>
      <c r="E18" s="8" t="s">
        <v>107797</v>
      </c>
      <c r="F18" s="8" t="s">
        <v>217</v>
      </c>
      <c r="G18" s="8" t="s">
        <v>133</v>
      </c>
      <c r="H18" s="8" t="s">
        <v>107791</v>
      </c>
      <c r="I18" s="9">
        <v>14214000</v>
      </c>
      <c r="J18" s="9">
        <v>14214000</v>
      </c>
      <c r="K18" s="8" t="s">
        <v>211</v>
      </c>
      <c r="L18" s="8" t="s">
        <v>211</v>
      </c>
      <c r="M18" s="8" t="s">
        <v>107792</v>
      </c>
      <c r="N18" s="8" t="s">
        <v>15</v>
      </c>
      <c r="O18" s="8" t="s">
        <v>107799</v>
      </c>
      <c r="P18" s="8" t="s">
        <v>107800</v>
      </c>
      <c r="Q18" s="8" t="s">
        <v>107801</v>
      </c>
      <c r="R18" s="4">
        <v>7518</v>
      </c>
      <c r="S18">
        <v>1</v>
      </c>
      <c r="T18">
        <v>1</v>
      </c>
      <c r="U18" t="s">
        <v>108704</v>
      </c>
      <c r="V18" t="s">
        <v>109015</v>
      </c>
      <c r="W18" s="34" t="s">
        <v>109015</v>
      </c>
      <c r="X18" s="34" t="b">
        <f t="shared" si="0"/>
        <v>1</v>
      </c>
      <c r="Y18" s="35"/>
      <c r="Z18" s="36"/>
      <c r="AA18" s="36"/>
      <c r="AB18" s="36"/>
      <c r="AC18" s="36"/>
      <c r="AD18" s="37">
        <v>0</v>
      </c>
      <c r="AE18" s="38"/>
      <c r="AF18" s="38" t="s">
        <v>108996</v>
      </c>
      <c r="AG18" s="38" t="s">
        <v>108999</v>
      </c>
      <c r="AH18" s="39"/>
      <c r="AI18" s="39"/>
      <c r="AJ18" s="40"/>
      <c r="AK18" s="40"/>
      <c r="AL18" s="41"/>
      <c r="AM18" s="39"/>
      <c r="AN18" s="40"/>
      <c r="AO18" s="39"/>
      <c r="AP18" s="42"/>
      <c r="AQ18" s="43"/>
      <c r="AR18" s="44"/>
      <c r="AS18" s="45"/>
      <c r="AT18" s="45"/>
    </row>
    <row r="19" spans="1:46" ht="38.25" x14ac:dyDescent="0.2">
      <c r="A19" s="8" t="s">
        <v>103621</v>
      </c>
      <c r="B19" s="8" t="s">
        <v>107934</v>
      </c>
      <c r="C19" s="8" t="s">
        <v>107828</v>
      </c>
      <c r="D19" s="8" t="s">
        <v>107828</v>
      </c>
      <c r="E19" s="8" t="s">
        <v>107828</v>
      </c>
      <c r="F19" s="8" t="s">
        <v>217</v>
      </c>
      <c r="G19" s="8" t="s">
        <v>133</v>
      </c>
      <c r="H19" s="8" t="s">
        <v>107791</v>
      </c>
      <c r="I19" s="9">
        <v>29340000</v>
      </c>
      <c r="J19" s="9">
        <v>29340000</v>
      </c>
      <c r="K19" s="8" t="s">
        <v>211</v>
      </c>
      <c r="L19" s="8" t="s">
        <v>211</v>
      </c>
      <c r="M19" s="8" t="s">
        <v>107792</v>
      </c>
      <c r="N19" s="8" t="s">
        <v>15</v>
      </c>
      <c r="O19" s="8" t="s">
        <v>107799</v>
      </c>
      <c r="P19" s="8" t="s">
        <v>107800</v>
      </c>
      <c r="Q19" s="8" t="s">
        <v>107801</v>
      </c>
      <c r="R19" s="4">
        <v>7518</v>
      </c>
      <c r="S19">
        <v>1</v>
      </c>
      <c r="T19">
        <v>1</v>
      </c>
      <c r="U19" t="s">
        <v>108705</v>
      </c>
      <c r="V19" t="s">
        <v>109016</v>
      </c>
      <c r="W19" s="34" t="s">
        <v>109016</v>
      </c>
      <c r="X19" s="34" t="b">
        <f t="shared" si="0"/>
        <v>1</v>
      </c>
      <c r="Y19" s="35"/>
      <c r="Z19" s="36"/>
      <c r="AA19" s="36"/>
      <c r="AB19" s="36"/>
      <c r="AC19" s="36"/>
      <c r="AD19" s="37">
        <v>0</v>
      </c>
      <c r="AE19" s="38"/>
      <c r="AF19" s="38" t="s">
        <v>108996</v>
      </c>
      <c r="AG19" s="38" t="s">
        <v>108999</v>
      </c>
      <c r="AH19" s="39"/>
      <c r="AI19" s="39"/>
      <c r="AJ19" s="40"/>
      <c r="AK19" s="40"/>
      <c r="AL19" s="41"/>
      <c r="AM19" s="39"/>
      <c r="AN19" s="40"/>
      <c r="AO19" s="39"/>
      <c r="AP19" s="42"/>
      <c r="AQ19" s="43"/>
      <c r="AR19" s="44"/>
      <c r="AS19" s="45"/>
      <c r="AT19" s="45"/>
    </row>
    <row r="20" spans="1:46" ht="38.25" x14ac:dyDescent="0.2">
      <c r="A20" s="8" t="s">
        <v>103621</v>
      </c>
      <c r="B20" s="8" t="s">
        <v>108385</v>
      </c>
      <c r="C20" s="8" t="s">
        <v>107798</v>
      </c>
      <c r="D20" s="8" t="s">
        <v>107798</v>
      </c>
      <c r="E20" s="8" t="s">
        <v>217</v>
      </c>
      <c r="F20" s="8" t="s">
        <v>217</v>
      </c>
      <c r="G20" s="8" t="s">
        <v>133</v>
      </c>
      <c r="H20" s="8" t="s">
        <v>107791</v>
      </c>
      <c r="I20" s="9">
        <v>4890000</v>
      </c>
      <c r="J20" s="9">
        <v>4890000</v>
      </c>
      <c r="K20" s="8" t="s">
        <v>211</v>
      </c>
      <c r="L20" s="8" t="s">
        <v>211</v>
      </c>
      <c r="M20" s="8" t="s">
        <v>107792</v>
      </c>
      <c r="N20" s="8" t="s">
        <v>15</v>
      </c>
      <c r="O20" s="8" t="s">
        <v>107799</v>
      </c>
      <c r="P20" s="8" t="s">
        <v>107800</v>
      </c>
      <c r="Q20" s="8" t="s">
        <v>107801</v>
      </c>
      <c r="R20" s="4">
        <v>7518</v>
      </c>
      <c r="S20">
        <v>1</v>
      </c>
      <c r="T20">
        <v>1</v>
      </c>
      <c r="U20" t="s">
        <v>108706</v>
      </c>
      <c r="V20" t="s">
        <v>109017</v>
      </c>
      <c r="W20" s="34" t="s">
        <v>109017</v>
      </c>
      <c r="X20" s="34" t="b">
        <f t="shared" si="0"/>
        <v>1</v>
      </c>
      <c r="Y20" s="35"/>
      <c r="Z20" s="36"/>
      <c r="AA20" s="36"/>
      <c r="AB20" s="36"/>
      <c r="AC20" s="36"/>
      <c r="AD20" s="37">
        <v>0</v>
      </c>
      <c r="AE20" s="38"/>
      <c r="AF20" s="38" t="s">
        <v>108996</v>
      </c>
      <c r="AG20" s="38" t="s">
        <v>108999</v>
      </c>
      <c r="AH20" s="39"/>
      <c r="AI20" s="39"/>
      <c r="AJ20" s="40"/>
      <c r="AK20" s="40"/>
      <c r="AL20" s="41"/>
      <c r="AM20" s="39"/>
      <c r="AN20" s="40"/>
      <c r="AO20" s="39"/>
      <c r="AP20" s="42"/>
      <c r="AQ20" s="43"/>
      <c r="AR20" s="44"/>
      <c r="AS20" s="45"/>
      <c r="AT20" s="45"/>
    </row>
    <row r="21" spans="1:46" ht="38.25" x14ac:dyDescent="0.2">
      <c r="A21" s="8" t="s">
        <v>103621</v>
      </c>
      <c r="B21" s="8" t="s">
        <v>108096</v>
      </c>
      <c r="C21" s="8" t="s">
        <v>107797</v>
      </c>
      <c r="D21" s="8" t="s">
        <v>107797</v>
      </c>
      <c r="E21" s="8" t="s">
        <v>107828</v>
      </c>
      <c r="F21" s="8" t="s">
        <v>217</v>
      </c>
      <c r="G21" s="8" t="s">
        <v>133</v>
      </c>
      <c r="H21" s="8" t="s">
        <v>107791</v>
      </c>
      <c r="I21" s="9">
        <v>29340000</v>
      </c>
      <c r="J21" s="9">
        <v>29340000</v>
      </c>
      <c r="K21" s="8" t="s">
        <v>211</v>
      </c>
      <c r="L21" s="8" t="s">
        <v>211</v>
      </c>
      <c r="M21" s="8" t="s">
        <v>107792</v>
      </c>
      <c r="N21" s="8" t="s">
        <v>15</v>
      </c>
      <c r="O21" s="8" t="s">
        <v>107812</v>
      </c>
      <c r="P21" s="8" t="s">
        <v>107800</v>
      </c>
      <c r="Q21" s="8" t="s">
        <v>107813</v>
      </c>
      <c r="R21" s="4">
        <v>7518</v>
      </c>
      <c r="S21">
        <v>1</v>
      </c>
      <c r="T21">
        <v>1</v>
      </c>
      <c r="U21" t="s">
        <v>108707</v>
      </c>
      <c r="V21" t="s">
        <v>109018</v>
      </c>
      <c r="W21" s="34" t="s">
        <v>109018</v>
      </c>
      <c r="X21" s="34" t="b">
        <f t="shared" si="0"/>
        <v>1</v>
      </c>
      <c r="Y21" s="35">
        <v>116</v>
      </c>
      <c r="Z21" s="36">
        <v>43501.645833333336</v>
      </c>
      <c r="AA21" s="36" t="s">
        <v>109019</v>
      </c>
      <c r="AB21" s="36">
        <v>43501.688194444447</v>
      </c>
      <c r="AC21" s="36" t="s">
        <v>109011</v>
      </c>
      <c r="AD21" s="37">
        <v>-4.2361111110949423E-2</v>
      </c>
      <c r="AE21" s="38">
        <v>180</v>
      </c>
      <c r="AF21" s="38" t="s">
        <v>108996</v>
      </c>
      <c r="AG21" s="38" t="s">
        <v>108999</v>
      </c>
      <c r="AH21" s="39">
        <v>43502</v>
      </c>
      <c r="AI21" s="39">
        <v>43504</v>
      </c>
      <c r="AJ21" s="40" t="s">
        <v>108967</v>
      </c>
      <c r="AK21" s="40">
        <v>249</v>
      </c>
      <c r="AL21" s="41">
        <v>29340000</v>
      </c>
      <c r="AM21" s="39">
        <v>43508</v>
      </c>
      <c r="AN21" s="40">
        <v>205</v>
      </c>
      <c r="AO21" s="39">
        <v>43525</v>
      </c>
      <c r="AP21" s="42">
        <v>29340000</v>
      </c>
      <c r="AQ21" s="43">
        <v>29339994</v>
      </c>
      <c r="AR21" s="44">
        <v>0</v>
      </c>
      <c r="AS21" s="46">
        <v>4401000</v>
      </c>
      <c r="AT21" s="46">
        <v>24939000</v>
      </c>
    </row>
    <row r="22" spans="1:46" ht="38.25" x14ac:dyDescent="0.2">
      <c r="A22" s="8" t="s">
        <v>107897</v>
      </c>
      <c r="B22" s="8" t="s">
        <v>107926</v>
      </c>
      <c r="C22" s="8" t="s">
        <v>107797</v>
      </c>
      <c r="D22" s="8" t="s">
        <v>107797</v>
      </c>
      <c r="E22" s="8" t="s">
        <v>107828</v>
      </c>
      <c r="F22" s="8" t="s">
        <v>217</v>
      </c>
      <c r="G22" s="8" t="s">
        <v>133</v>
      </c>
      <c r="H22" s="8" t="s">
        <v>107791</v>
      </c>
      <c r="I22" s="9">
        <v>29340000</v>
      </c>
      <c r="J22" s="9">
        <v>29340000</v>
      </c>
      <c r="K22" s="8" t="s">
        <v>211</v>
      </c>
      <c r="L22" s="8" t="s">
        <v>211</v>
      </c>
      <c r="M22" s="8" t="s">
        <v>107792</v>
      </c>
      <c r="N22" s="8" t="s">
        <v>15</v>
      </c>
      <c r="O22" s="8" t="s">
        <v>107799</v>
      </c>
      <c r="P22" s="8" t="s">
        <v>107800</v>
      </c>
      <c r="Q22" s="8" t="s">
        <v>107801</v>
      </c>
      <c r="R22" s="4">
        <v>7518</v>
      </c>
      <c r="S22">
        <v>2</v>
      </c>
      <c r="T22">
        <v>2</v>
      </c>
      <c r="U22" t="s">
        <v>108708</v>
      </c>
      <c r="V22" t="s">
        <v>109020</v>
      </c>
      <c r="W22" s="34" t="s">
        <v>109020</v>
      </c>
      <c r="X22" s="34" t="b">
        <f t="shared" si="0"/>
        <v>1</v>
      </c>
      <c r="Y22" s="35"/>
      <c r="Z22" s="36"/>
      <c r="AA22" s="36"/>
      <c r="AB22" s="36"/>
      <c r="AC22" s="36"/>
      <c r="AD22" s="37">
        <v>0</v>
      </c>
      <c r="AE22" s="38">
        <v>109</v>
      </c>
      <c r="AF22" s="38" t="s">
        <v>108996</v>
      </c>
      <c r="AG22" s="38" t="s">
        <v>108999</v>
      </c>
      <c r="AH22" s="39">
        <v>43493</v>
      </c>
      <c r="AI22" s="39">
        <v>43493</v>
      </c>
      <c r="AJ22" s="40" t="s">
        <v>108967</v>
      </c>
      <c r="AK22" s="40">
        <v>133</v>
      </c>
      <c r="AL22" s="41">
        <v>29340000</v>
      </c>
      <c r="AM22" s="39">
        <v>43493</v>
      </c>
      <c r="AN22" s="40">
        <v>78</v>
      </c>
      <c r="AO22" s="39">
        <v>43502</v>
      </c>
      <c r="AP22" s="42">
        <v>29340000</v>
      </c>
      <c r="AQ22" s="43">
        <v>29339994</v>
      </c>
      <c r="AR22" s="44">
        <v>0</v>
      </c>
      <c r="AS22" s="46">
        <v>8802000</v>
      </c>
      <c r="AT22" s="46">
        <v>20538000</v>
      </c>
    </row>
    <row r="23" spans="1:46" ht="38.25" x14ac:dyDescent="0.2">
      <c r="A23" s="8" t="s">
        <v>107897</v>
      </c>
      <c r="B23" s="8" t="s">
        <v>108386</v>
      </c>
      <c r="C23" s="8" t="s">
        <v>107817</v>
      </c>
      <c r="D23" s="8" t="s">
        <v>107817</v>
      </c>
      <c r="E23" s="8" t="s">
        <v>107811</v>
      </c>
      <c r="F23" s="8" t="s">
        <v>217</v>
      </c>
      <c r="G23" s="8" t="s">
        <v>133</v>
      </c>
      <c r="H23" s="8" t="s">
        <v>107791</v>
      </c>
      <c r="I23" s="9">
        <v>14670000</v>
      </c>
      <c r="J23" s="9">
        <v>14670000</v>
      </c>
      <c r="K23" s="8" t="s">
        <v>211</v>
      </c>
      <c r="L23" s="8" t="s">
        <v>211</v>
      </c>
      <c r="M23" s="8" t="s">
        <v>107792</v>
      </c>
      <c r="N23" s="8" t="s">
        <v>15</v>
      </c>
      <c r="O23" s="8" t="s">
        <v>107799</v>
      </c>
      <c r="P23" s="8" t="s">
        <v>107800</v>
      </c>
      <c r="Q23" s="8" t="s">
        <v>107801</v>
      </c>
      <c r="R23" s="4">
        <v>7518</v>
      </c>
      <c r="S23">
        <v>2</v>
      </c>
      <c r="T23">
        <v>2</v>
      </c>
      <c r="U23" t="s">
        <v>108541</v>
      </c>
      <c r="V23" t="s">
        <v>109021</v>
      </c>
      <c r="W23" s="34" t="s">
        <v>109021</v>
      </c>
      <c r="X23" s="34" t="b">
        <f t="shared" si="0"/>
        <v>1</v>
      </c>
      <c r="Y23" s="35"/>
      <c r="Z23" s="36"/>
      <c r="AA23" s="36"/>
      <c r="AB23" s="36"/>
      <c r="AC23" s="36"/>
      <c r="AD23" s="37">
        <v>0</v>
      </c>
      <c r="AE23" s="38"/>
      <c r="AF23" s="38" t="s">
        <v>108996</v>
      </c>
      <c r="AG23" s="38" t="s">
        <v>108997</v>
      </c>
      <c r="AH23" s="39"/>
      <c r="AI23" s="39"/>
      <c r="AJ23" s="40"/>
      <c r="AK23" s="40"/>
      <c r="AL23" s="41"/>
      <c r="AM23" s="39"/>
      <c r="AN23" s="40"/>
      <c r="AO23" s="39"/>
      <c r="AP23" s="42"/>
      <c r="AQ23" s="43"/>
      <c r="AR23" s="44"/>
      <c r="AS23" s="45"/>
      <c r="AT23" s="45"/>
    </row>
    <row r="24" spans="1:46" ht="38.25" x14ac:dyDescent="0.2">
      <c r="A24" s="8" t="s">
        <v>107897</v>
      </c>
      <c r="B24" s="8" t="s">
        <v>107927</v>
      </c>
      <c r="C24" s="8" t="s">
        <v>107842</v>
      </c>
      <c r="D24" s="8" t="s">
        <v>107842</v>
      </c>
      <c r="E24" s="8" t="s">
        <v>217</v>
      </c>
      <c r="F24" s="8" t="s">
        <v>217</v>
      </c>
      <c r="G24" s="8" t="s">
        <v>133</v>
      </c>
      <c r="H24" s="8" t="s">
        <v>107791</v>
      </c>
      <c r="I24" s="9">
        <v>4890000</v>
      </c>
      <c r="J24" s="9">
        <v>4890000</v>
      </c>
      <c r="K24" s="8" t="s">
        <v>211</v>
      </c>
      <c r="L24" s="8" t="s">
        <v>211</v>
      </c>
      <c r="M24" s="8" t="s">
        <v>107792</v>
      </c>
      <c r="N24" s="8" t="s">
        <v>15</v>
      </c>
      <c r="O24" s="8" t="s">
        <v>107799</v>
      </c>
      <c r="P24" s="8" t="s">
        <v>107800</v>
      </c>
      <c r="Q24" s="8" t="s">
        <v>107801</v>
      </c>
      <c r="R24" s="4">
        <v>7518</v>
      </c>
      <c r="S24">
        <v>2</v>
      </c>
      <c r="T24">
        <v>2</v>
      </c>
      <c r="U24" t="s">
        <v>108709</v>
      </c>
      <c r="V24" t="s">
        <v>109022</v>
      </c>
      <c r="W24" s="34" t="s">
        <v>109022</v>
      </c>
      <c r="X24" s="34" t="b">
        <f t="shared" si="0"/>
        <v>1</v>
      </c>
      <c r="Y24" s="35"/>
      <c r="Z24" s="36"/>
      <c r="AA24" s="36"/>
      <c r="AB24" s="36"/>
      <c r="AC24" s="36"/>
      <c r="AD24" s="37">
        <v>0</v>
      </c>
      <c r="AE24" s="38"/>
      <c r="AF24" s="38" t="s">
        <v>108996</v>
      </c>
      <c r="AG24" s="38" t="s">
        <v>108999</v>
      </c>
      <c r="AH24" s="39"/>
      <c r="AI24" s="39"/>
      <c r="AJ24" s="40"/>
      <c r="AK24" s="40"/>
      <c r="AL24" s="41"/>
      <c r="AM24" s="39"/>
      <c r="AN24" s="40"/>
      <c r="AO24" s="39"/>
      <c r="AP24" s="42"/>
      <c r="AQ24" s="43"/>
      <c r="AR24" s="44"/>
      <c r="AS24" s="45"/>
      <c r="AT24" s="45"/>
    </row>
    <row r="25" spans="1:46" ht="38.25" x14ac:dyDescent="0.2">
      <c r="A25" s="8" t="s">
        <v>107897</v>
      </c>
      <c r="B25" s="8" t="s">
        <v>107928</v>
      </c>
      <c r="C25" s="8" t="s">
        <v>107797</v>
      </c>
      <c r="D25" s="8" t="s">
        <v>107797</v>
      </c>
      <c r="E25" s="8" t="s">
        <v>107811</v>
      </c>
      <c r="F25" s="8" t="s">
        <v>217</v>
      </c>
      <c r="G25" s="8" t="s">
        <v>133</v>
      </c>
      <c r="H25" s="8" t="s">
        <v>107791</v>
      </c>
      <c r="I25" s="9">
        <v>16374000</v>
      </c>
      <c r="J25" s="9">
        <v>16374000</v>
      </c>
      <c r="K25" s="8" t="s">
        <v>211</v>
      </c>
      <c r="L25" s="8" t="s">
        <v>211</v>
      </c>
      <c r="M25" s="8" t="s">
        <v>107792</v>
      </c>
      <c r="N25" s="8" t="s">
        <v>15</v>
      </c>
      <c r="O25" s="8" t="s">
        <v>107799</v>
      </c>
      <c r="P25" s="8" t="s">
        <v>107800</v>
      </c>
      <c r="Q25" s="8" t="s">
        <v>107801</v>
      </c>
      <c r="R25" s="4">
        <v>7518</v>
      </c>
      <c r="S25">
        <v>2</v>
      </c>
      <c r="T25">
        <v>2</v>
      </c>
      <c r="U25" t="s">
        <v>108710</v>
      </c>
      <c r="V25" t="s">
        <v>109023</v>
      </c>
      <c r="W25" s="34" t="s">
        <v>109023</v>
      </c>
      <c r="X25" s="34" t="b">
        <f t="shared" si="0"/>
        <v>1</v>
      </c>
      <c r="Y25" s="35"/>
      <c r="Z25" s="36"/>
      <c r="AA25" s="36"/>
      <c r="AB25" s="36"/>
      <c r="AC25" s="36"/>
      <c r="AD25" s="37">
        <v>0</v>
      </c>
      <c r="AE25" s="38">
        <v>192</v>
      </c>
      <c r="AF25" s="38" t="s">
        <v>108996</v>
      </c>
      <c r="AG25" s="38" t="s">
        <v>108999</v>
      </c>
      <c r="AH25" s="39"/>
      <c r="AI25" s="39"/>
      <c r="AJ25" s="40" t="s">
        <v>108967</v>
      </c>
      <c r="AK25" s="40">
        <v>252</v>
      </c>
      <c r="AL25" s="41">
        <v>16374000</v>
      </c>
      <c r="AM25" s="39">
        <v>43508</v>
      </c>
      <c r="AN25" s="40">
        <v>186</v>
      </c>
      <c r="AO25" s="39">
        <v>43523</v>
      </c>
      <c r="AP25" s="42">
        <v>16374000</v>
      </c>
      <c r="AQ25" s="43">
        <v>16373997</v>
      </c>
      <c r="AR25" s="44">
        <v>0</v>
      </c>
      <c r="AS25" s="46">
        <v>5458000</v>
      </c>
      <c r="AT25" s="46">
        <v>10916000</v>
      </c>
    </row>
    <row r="26" spans="1:46" ht="38.25" x14ac:dyDescent="0.2">
      <c r="A26" s="8" t="s">
        <v>103621</v>
      </c>
      <c r="B26" s="8" t="s">
        <v>107929</v>
      </c>
      <c r="C26" s="8" t="s">
        <v>107791</v>
      </c>
      <c r="D26" s="8" t="s">
        <v>107791</v>
      </c>
      <c r="E26" s="8" t="s">
        <v>107828</v>
      </c>
      <c r="F26" s="8" t="s">
        <v>217</v>
      </c>
      <c r="G26" s="8" t="s">
        <v>133</v>
      </c>
      <c r="H26" s="8" t="s">
        <v>107791</v>
      </c>
      <c r="I26" s="9">
        <v>36156000</v>
      </c>
      <c r="J26" s="9">
        <v>36156000</v>
      </c>
      <c r="K26" s="8" t="s">
        <v>211</v>
      </c>
      <c r="L26" s="8" t="s">
        <v>211</v>
      </c>
      <c r="M26" s="8" t="s">
        <v>107792</v>
      </c>
      <c r="N26" s="8" t="s">
        <v>15</v>
      </c>
      <c r="O26" s="8" t="s">
        <v>107799</v>
      </c>
      <c r="P26" s="8" t="s">
        <v>107800</v>
      </c>
      <c r="Q26" s="8" t="s">
        <v>107801</v>
      </c>
      <c r="R26" s="4">
        <v>7518</v>
      </c>
      <c r="S26">
        <v>2</v>
      </c>
      <c r="T26">
        <v>2</v>
      </c>
      <c r="U26" t="s">
        <v>108711</v>
      </c>
      <c r="V26" t="s">
        <v>109024</v>
      </c>
      <c r="W26" s="34" t="s">
        <v>109024</v>
      </c>
      <c r="X26" s="34" t="b">
        <f t="shared" si="0"/>
        <v>1</v>
      </c>
      <c r="Y26" s="35"/>
      <c r="Z26" s="36"/>
      <c r="AA26" s="36"/>
      <c r="AB26" s="36"/>
      <c r="AC26" s="36"/>
      <c r="AD26" s="37">
        <v>0</v>
      </c>
      <c r="AE26" s="38"/>
      <c r="AF26" s="38" t="s">
        <v>108996</v>
      </c>
      <c r="AG26" s="38" t="s">
        <v>108999</v>
      </c>
      <c r="AH26" s="39"/>
      <c r="AI26" s="39"/>
      <c r="AJ26" s="40"/>
      <c r="AK26" s="40"/>
      <c r="AL26" s="41"/>
      <c r="AM26" s="39"/>
      <c r="AN26" s="40"/>
      <c r="AO26" s="39"/>
      <c r="AP26" s="42"/>
      <c r="AQ26" s="43"/>
      <c r="AR26" s="44"/>
      <c r="AS26" s="45"/>
      <c r="AT26" s="45"/>
    </row>
    <row r="27" spans="1:46" ht="38.25" x14ac:dyDescent="0.2">
      <c r="A27" s="8" t="s">
        <v>103621</v>
      </c>
      <c r="B27" s="8" t="s">
        <v>108387</v>
      </c>
      <c r="C27" s="8" t="s">
        <v>107798</v>
      </c>
      <c r="D27" s="8" t="s">
        <v>107798</v>
      </c>
      <c r="E27" s="8" t="s">
        <v>217</v>
      </c>
      <c r="F27" s="8" t="s">
        <v>217</v>
      </c>
      <c r="G27" s="8" t="s">
        <v>133</v>
      </c>
      <c r="H27" s="8" t="s">
        <v>107791</v>
      </c>
      <c r="I27" s="9">
        <v>6026000</v>
      </c>
      <c r="J27" s="9">
        <v>6026000</v>
      </c>
      <c r="K27" s="8" t="s">
        <v>211</v>
      </c>
      <c r="L27" s="8" t="s">
        <v>211</v>
      </c>
      <c r="M27" s="8" t="s">
        <v>107792</v>
      </c>
      <c r="N27" s="8" t="s">
        <v>15</v>
      </c>
      <c r="O27" s="8" t="s">
        <v>107799</v>
      </c>
      <c r="P27" s="8" t="s">
        <v>107800</v>
      </c>
      <c r="Q27" s="8" t="s">
        <v>107801</v>
      </c>
      <c r="R27" s="4">
        <v>7518</v>
      </c>
      <c r="S27">
        <v>2</v>
      </c>
      <c r="T27">
        <v>2</v>
      </c>
      <c r="U27" t="s">
        <v>108542</v>
      </c>
      <c r="V27" t="s">
        <v>109025</v>
      </c>
      <c r="W27" s="34" t="s">
        <v>109025</v>
      </c>
      <c r="X27" s="34" t="b">
        <f t="shared" si="0"/>
        <v>1</v>
      </c>
      <c r="Y27" s="35"/>
      <c r="Z27" s="36"/>
      <c r="AA27" s="36"/>
      <c r="AB27" s="36"/>
      <c r="AC27" s="36"/>
      <c r="AD27" s="37">
        <v>0</v>
      </c>
      <c r="AE27" s="38"/>
      <c r="AF27" s="38" t="s">
        <v>108996</v>
      </c>
      <c r="AG27" s="38" t="s">
        <v>108997</v>
      </c>
      <c r="AH27" s="39"/>
      <c r="AI27" s="39"/>
      <c r="AJ27" s="40"/>
      <c r="AK27" s="40"/>
      <c r="AL27" s="41"/>
      <c r="AM27" s="39"/>
      <c r="AN27" s="40"/>
      <c r="AO27" s="39"/>
      <c r="AP27" s="42"/>
      <c r="AQ27" s="43"/>
      <c r="AR27" s="44"/>
      <c r="AS27" s="45"/>
      <c r="AT27" s="45"/>
    </row>
    <row r="28" spans="1:46" ht="38.25" x14ac:dyDescent="0.2">
      <c r="A28" s="8" t="s">
        <v>107897</v>
      </c>
      <c r="B28" s="8" t="s">
        <v>107930</v>
      </c>
      <c r="C28" s="8" t="s">
        <v>107797</v>
      </c>
      <c r="D28" s="8" t="s">
        <v>107797</v>
      </c>
      <c r="E28" s="8" t="s">
        <v>107811</v>
      </c>
      <c r="F28" s="8" t="s">
        <v>217</v>
      </c>
      <c r="G28" s="8" t="s">
        <v>133</v>
      </c>
      <c r="H28" s="8" t="s">
        <v>107791</v>
      </c>
      <c r="I28" s="9">
        <v>18078000</v>
      </c>
      <c r="J28" s="9">
        <v>18078000</v>
      </c>
      <c r="K28" s="8" t="s">
        <v>211</v>
      </c>
      <c r="L28" s="8" t="s">
        <v>211</v>
      </c>
      <c r="M28" s="8" t="s">
        <v>107792</v>
      </c>
      <c r="N28" s="8" t="s">
        <v>15</v>
      </c>
      <c r="O28" s="8" t="s">
        <v>107799</v>
      </c>
      <c r="P28" s="8" t="s">
        <v>107800</v>
      </c>
      <c r="Q28" s="8" t="s">
        <v>107801</v>
      </c>
      <c r="R28" s="4">
        <v>7518</v>
      </c>
      <c r="S28">
        <v>2</v>
      </c>
      <c r="T28">
        <v>2</v>
      </c>
      <c r="U28" t="s">
        <v>108712</v>
      </c>
      <c r="V28" t="s">
        <v>109026</v>
      </c>
      <c r="W28" s="34" t="s">
        <v>109026</v>
      </c>
      <c r="X28" s="34" t="b">
        <f t="shared" si="0"/>
        <v>1</v>
      </c>
      <c r="Y28" s="35"/>
      <c r="Z28" s="36"/>
      <c r="AA28" s="36"/>
      <c r="AB28" s="36"/>
      <c r="AC28" s="36"/>
      <c r="AD28" s="37">
        <v>0</v>
      </c>
      <c r="AE28" s="38">
        <v>110</v>
      </c>
      <c r="AF28" s="38" t="s">
        <v>108996</v>
      </c>
      <c r="AG28" s="38" t="s">
        <v>108999</v>
      </c>
      <c r="AH28" s="39">
        <v>43493</v>
      </c>
      <c r="AI28" s="39">
        <v>43493</v>
      </c>
      <c r="AJ28" s="40" t="s">
        <v>108967</v>
      </c>
      <c r="AK28" s="40">
        <v>134</v>
      </c>
      <c r="AL28" s="41">
        <v>18078000</v>
      </c>
      <c r="AM28" s="39">
        <v>43495</v>
      </c>
      <c r="AN28" s="40">
        <v>123</v>
      </c>
      <c r="AO28" s="39">
        <v>43510</v>
      </c>
      <c r="AP28" s="42">
        <v>18078000</v>
      </c>
      <c r="AQ28" s="43">
        <v>18077997</v>
      </c>
      <c r="AR28" s="44">
        <v>0</v>
      </c>
      <c r="AS28" s="46">
        <v>9440733</v>
      </c>
      <c r="AT28" s="46">
        <v>8637267</v>
      </c>
    </row>
    <row r="29" spans="1:46" ht="38.25" x14ac:dyDescent="0.2">
      <c r="A29" s="8" t="s">
        <v>103621</v>
      </c>
      <c r="B29" s="8" t="s">
        <v>107931</v>
      </c>
      <c r="C29" s="8" t="s">
        <v>107791</v>
      </c>
      <c r="D29" s="8" t="s">
        <v>107791</v>
      </c>
      <c r="E29" s="8" t="s">
        <v>107828</v>
      </c>
      <c r="F29" s="8" t="s">
        <v>217</v>
      </c>
      <c r="G29" s="8" t="s">
        <v>133</v>
      </c>
      <c r="H29" s="8" t="s">
        <v>107791</v>
      </c>
      <c r="I29" s="9">
        <v>36156000</v>
      </c>
      <c r="J29" s="9">
        <v>36156000</v>
      </c>
      <c r="K29" s="8" t="s">
        <v>211</v>
      </c>
      <c r="L29" s="8" t="s">
        <v>211</v>
      </c>
      <c r="M29" s="8" t="s">
        <v>107792</v>
      </c>
      <c r="N29" s="8" t="s">
        <v>15</v>
      </c>
      <c r="O29" s="8" t="s">
        <v>107799</v>
      </c>
      <c r="P29" s="8" t="s">
        <v>107800</v>
      </c>
      <c r="Q29" s="8" t="s">
        <v>107801</v>
      </c>
      <c r="R29" s="4">
        <v>7518</v>
      </c>
      <c r="S29">
        <v>2</v>
      </c>
      <c r="T29">
        <v>2</v>
      </c>
      <c r="U29" t="s">
        <v>108713</v>
      </c>
      <c r="V29" t="s">
        <v>109027</v>
      </c>
      <c r="W29" s="34" t="s">
        <v>109027</v>
      </c>
      <c r="X29" s="34" t="b">
        <f t="shared" si="0"/>
        <v>1</v>
      </c>
      <c r="Y29" s="35"/>
      <c r="Z29" s="36"/>
      <c r="AA29" s="36"/>
      <c r="AB29" s="36"/>
      <c r="AC29" s="36"/>
      <c r="AD29" s="37">
        <v>0</v>
      </c>
      <c r="AE29" s="38">
        <v>360</v>
      </c>
      <c r="AF29" s="38" t="s">
        <v>108996</v>
      </c>
      <c r="AG29" s="38" t="s">
        <v>108999</v>
      </c>
      <c r="AH29" s="39">
        <v>43593</v>
      </c>
      <c r="AI29" s="39">
        <v>43593</v>
      </c>
      <c r="AJ29" s="40"/>
      <c r="AK29" s="40"/>
      <c r="AL29" s="41"/>
      <c r="AM29" s="39"/>
      <c r="AN29" s="40"/>
      <c r="AO29" s="39"/>
      <c r="AP29" s="42"/>
      <c r="AQ29" s="43"/>
      <c r="AR29" s="44"/>
      <c r="AS29" s="45"/>
      <c r="AT29" s="45"/>
    </row>
    <row r="30" spans="1:46" ht="38.25" x14ac:dyDescent="0.2">
      <c r="A30" s="8" t="s">
        <v>107897</v>
      </c>
      <c r="B30" s="8" t="s">
        <v>108388</v>
      </c>
      <c r="C30" s="8" t="s">
        <v>107842</v>
      </c>
      <c r="D30" s="8" t="s">
        <v>107842</v>
      </c>
      <c r="E30" s="8" t="s">
        <v>217</v>
      </c>
      <c r="F30" s="8" t="s">
        <v>217</v>
      </c>
      <c r="G30" s="8" t="s">
        <v>133</v>
      </c>
      <c r="H30" s="8" t="s">
        <v>107791</v>
      </c>
      <c r="I30" s="9">
        <v>6026000</v>
      </c>
      <c r="J30" s="9">
        <v>6026000</v>
      </c>
      <c r="K30" s="8" t="s">
        <v>211</v>
      </c>
      <c r="L30" s="8" t="s">
        <v>211</v>
      </c>
      <c r="M30" s="8" t="s">
        <v>107792</v>
      </c>
      <c r="N30" s="8" t="s">
        <v>15</v>
      </c>
      <c r="O30" s="8" t="s">
        <v>107799</v>
      </c>
      <c r="P30" s="8" t="s">
        <v>107800</v>
      </c>
      <c r="Q30" s="8" t="s">
        <v>107801</v>
      </c>
      <c r="R30" s="4">
        <v>7518</v>
      </c>
      <c r="S30">
        <v>2</v>
      </c>
      <c r="T30">
        <v>2</v>
      </c>
      <c r="U30" t="s">
        <v>108543</v>
      </c>
      <c r="V30" t="s">
        <v>109028</v>
      </c>
      <c r="W30" s="34" t="s">
        <v>109028</v>
      </c>
      <c r="X30" s="34" t="b">
        <f t="shared" si="0"/>
        <v>1</v>
      </c>
      <c r="Y30" s="35"/>
      <c r="Z30" s="36"/>
      <c r="AA30" s="36"/>
      <c r="AB30" s="36"/>
      <c r="AC30" s="36"/>
      <c r="AD30" s="37">
        <v>0</v>
      </c>
      <c r="AE30" s="38"/>
      <c r="AF30" s="38" t="s">
        <v>108996</v>
      </c>
      <c r="AG30" s="38" t="s">
        <v>108997</v>
      </c>
      <c r="AH30" s="39"/>
      <c r="AI30" s="39"/>
      <c r="AJ30" s="40"/>
      <c r="AK30" s="40"/>
      <c r="AL30" s="41"/>
      <c r="AM30" s="39"/>
      <c r="AN30" s="40"/>
      <c r="AO30" s="39"/>
      <c r="AP30" s="42"/>
      <c r="AQ30" s="43"/>
      <c r="AR30" s="44"/>
      <c r="AS30" s="45"/>
      <c r="AT30" s="45"/>
    </row>
    <row r="31" spans="1:46" ht="38.25" x14ac:dyDescent="0.2">
      <c r="A31" s="8" t="s">
        <v>107897</v>
      </c>
      <c r="B31" s="8" t="s">
        <v>107932</v>
      </c>
      <c r="C31" s="8" t="s">
        <v>107797</v>
      </c>
      <c r="D31" s="8" t="s">
        <v>107797</v>
      </c>
      <c r="E31" s="8" t="s">
        <v>107811</v>
      </c>
      <c r="F31" s="8" t="s">
        <v>217</v>
      </c>
      <c r="G31" s="8" t="s">
        <v>133</v>
      </c>
      <c r="H31" s="8" t="s">
        <v>107791</v>
      </c>
      <c r="I31" s="9">
        <v>14670000</v>
      </c>
      <c r="J31" s="9">
        <v>14670000</v>
      </c>
      <c r="K31" s="8" t="s">
        <v>211</v>
      </c>
      <c r="L31" s="8" t="s">
        <v>211</v>
      </c>
      <c r="M31" s="8" t="s">
        <v>107792</v>
      </c>
      <c r="N31" s="8" t="s">
        <v>15</v>
      </c>
      <c r="O31" s="8" t="s">
        <v>107799</v>
      </c>
      <c r="P31" s="8" t="s">
        <v>107800</v>
      </c>
      <c r="Q31" s="8" t="s">
        <v>107801</v>
      </c>
      <c r="R31" s="4">
        <v>7518</v>
      </c>
      <c r="S31">
        <v>2</v>
      </c>
      <c r="T31">
        <v>2</v>
      </c>
      <c r="U31" t="s">
        <v>108714</v>
      </c>
      <c r="V31" t="s">
        <v>109029</v>
      </c>
      <c r="W31" s="34" t="s">
        <v>109029</v>
      </c>
      <c r="X31" s="34" t="b">
        <f t="shared" si="0"/>
        <v>1</v>
      </c>
      <c r="Y31" s="35"/>
      <c r="Z31" s="36"/>
      <c r="AA31" s="36"/>
      <c r="AB31" s="36"/>
      <c r="AC31" s="36"/>
      <c r="AD31" s="37">
        <v>0</v>
      </c>
      <c r="AE31" s="38">
        <v>181</v>
      </c>
      <c r="AF31" s="38" t="s">
        <v>108996</v>
      </c>
      <c r="AG31" s="38" t="s">
        <v>108999</v>
      </c>
      <c r="AH31" s="39"/>
      <c r="AI31" s="39"/>
      <c r="AJ31" s="40" t="s">
        <v>108967</v>
      </c>
      <c r="AK31" s="40">
        <v>250</v>
      </c>
      <c r="AL31" s="41">
        <v>14670000</v>
      </c>
      <c r="AM31" s="39">
        <v>43508</v>
      </c>
      <c r="AN31" s="40">
        <v>204</v>
      </c>
      <c r="AO31" s="39">
        <v>43525</v>
      </c>
      <c r="AP31" s="42">
        <v>14670000</v>
      </c>
      <c r="AQ31" s="43">
        <v>14669997</v>
      </c>
      <c r="AR31" s="44">
        <v>0</v>
      </c>
      <c r="AS31" s="46">
        <v>4890000</v>
      </c>
      <c r="AT31" s="46">
        <v>9780000</v>
      </c>
    </row>
    <row r="32" spans="1:46" ht="38.25" x14ac:dyDescent="0.2">
      <c r="A32" s="8" t="s">
        <v>103621</v>
      </c>
      <c r="B32" s="8" t="s">
        <v>107933</v>
      </c>
      <c r="C32" s="8" t="s">
        <v>107828</v>
      </c>
      <c r="D32" s="8" t="s">
        <v>107828</v>
      </c>
      <c r="E32" s="8" t="s">
        <v>107828</v>
      </c>
      <c r="F32" s="8" t="s">
        <v>217</v>
      </c>
      <c r="G32" s="8" t="s">
        <v>133</v>
      </c>
      <c r="H32" s="8" t="s">
        <v>107791</v>
      </c>
      <c r="I32" s="9">
        <v>29340000</v>
      </c>
      <c r="J32" s="9">
        <v>29340000</v>
      </c>
      <c r="K32" s="8" t="s">
        <v>211</v>
      </c>
      <c r="L32" s="8" t="s">
        <v>211</v>
      </c>
      <c r="M32" s="8" t="s">
        <v>107792</v>
      </c>
      <c r="N32" s="8" t="s">
        <v>15</v>
      </c>
      <c r="O32" s="8" t="s">
        <v>107799</v>
      </c>
      <c r="P32" s="8" t="s">
        <v>107800</v>
      </c>
      <c r="Q32" s="8" t="s">
        <v>107801</v>
      </c>
      <c r="R32" s="4">
        <v>7518</v>
      </c>
      <c r="S32">
        <v>2</v>
      </c>
      <c r="T32">
        <v>2</v>
      </c>
      <c r="U32" t="s">
        <v>108715</v>
      </c>
      <c r="V32" t="s">
        <v>109030</v>
      </c>
      <c r="W32" s="34" t="s">
        <v>109030</v>
      </c>
      <c r="X32" s="34" t="b">
        <f t="shared" si="0"/>
        <v>1</v>
      </c>
      <c r="Y32" s="35"/>
      <c r="Z32" s="36"/>
      <c r="AA32" s="36"/>
      <c r="AB32" s="36"/>
      <c r="AC32" s="36"/>
      <c r="AD32" s="37">
        <v>0</v>
      </c>
      <c r="AE32" s="38"/>
      <c r="AF32" s="38" t="s">
        <v>108996</v>
      </c>
      <c r="AG32" s="38" t="s">
        <v>108999</v>
      </c>
      <c r="AH32" s="39"/>
      <c r="AI32" s="39"/>
      <c r="AJ32" s="40"/>
      <c r="AK32" s="40"/>
      <c r="AL32" s="41"/>
      <c r="AM32" s="39"/>
      <c r="AN32" s="40"/>
      <c r="AO32" s="39"/>
      <c r="AP32" s="42"/>
      <c r="AQ32" s="43"/>
      <c r="AR32" s="44"/>
      <c r="AS32" s="45"/>
      <c r="AT32" s="45"/>
    </row>
    <row r="33" spans="1:46" ht="38.25" x14ac:dyDescent="0.2">
      <c r="A33" s="8" t="s">
        <v>103621</v>
      </c>
      <c r="B33" s="8" t="s">
        <v>108389</v>
      </c>
      <c r="C33" s="8" t="s">
        <v>107798</v>
      </c>
      <c r="D33" s="8" t="s">
        <v>107798</v>
      </c>
      <c r="E33" s="8" t="s">
        <v>217</v>
      </c>
      <c r="F33" s="8" t="s">
        <v>217</v>
      </c>
      <c r="G33" s="8" t="s">
        <v>133</v>
      </c>
      <c r="H33" s="8" t="s">
        <v>107791</v>
      </c>
      <c r="I33" s="9">
        <v>4890000</v>
      </c>
      <c r="J33" s="9">
        <v>4890000</v>
      </c>
      <c r="K33" s="8" t="s">
        <v>211</v>
      </c>
      <c r="L33" s="8" t="s">
        <v>211</v>
      </c>
      <c r="M33" s="8" t="s">
        <v>107792</v>
      </c>
      <c r="N33" s="8" t="s">
        <v>15</v>
      </c>
      <c r="O33" s="8" t="s">
        <v>107799</v>
      </c>
      <c r="P33" s="8" t="s">
        <v>107800</v>
      </c>
      <c r="Q33" s="8" t="s">
        <v>107801</v>
      </c>
      <c r="R33" s="4">
        <v>7518</v>
      </c>
      <c r="S33">
        <v>2</v>
      </c>
      <c r="T33">
        <v>2</v>
      </c>
      <c r="U33" t="s">
        <v>108544</v>
      </c>
      <c r="V33" t="s">
        <v>109031</v>
      </c>
      <c r="W33" s="34" t="s">
        <v>109031</v>
      </c>
      <c r="X33" s="34" t="b">
        <f t="shared" si="0"/>
        <v>1</v>
      </c>
      <c r="Y33" s="35"/>
      <c r="Z33" s="36"/>
      <c r="AA33" s="36"/>
      <c r="AB33" s="36"/>
      <c r="AC33" s="36"/>
      <c r="AD33" s="37">
        <v>0</v>
      </c>
      <c r="AE33" s="38"/>
      <c r="AF33" s="38" t="s">
        <v>108996</v>
      </c>
      <c r="AG33" s="38" t="s">
        <v>108997</v>
      </c>
      <c r="AH33" s="39"/>
      <c r="AI33" s="39"/>
      <c r="AJ33" s="40"/>
      <c r="AK33" s="40"/>
      <c r="AL33" s="41"/>
      <c r="AM33" s="39"/>
      <c r="AN33" s="40"/>
      <c r="AO33" s="39"/>
      <c r="AP33" s="42"/>
      <c r="AQ33" s="43"/>
      <c r="AR33" s="44"/>
      <c r="AS33" s="45"/>
      <c r="AT33" s="45"/>
    </row>
    <row r="34" spans="1:46" x14ac:dyDescent="0.2">
      <c r="A34" s="8" t="s">
        <v>108297</v>
      </c>
      <c r="B34" s="8" t="s">
        <v>108298</v>
      </c>
      <c r="C34" s="8" t="s">
        <v>107791</v>
      </c>
      <c r="D34" s="8" t="s">
        <v>107791</v>
      </c>
      <c r="E34" s="8" t="s">
        <v>107817</v>
      </c>
      <c r="F34" s="8" t="s">
        <v>217</v>
      </c>
      <c r="G34" s="8" t="s">
        <v>133</v>
      </c>
      <c r="H34" s="8" t="s">
        <v>107791</v>
      </c>
      <c r="I34" s="9">
        <v>23500000</v>
      </c>
      <c r="J34" s="9">
        <v>23500000</v>
      </c>
      <c r="K34" s="8" t="s">
        <v>211</v>
      </c>
      <c r="L34" s="8" t="s">
        <v>211</v>
      </c>
      <c r="M34" s="8" t="s">
        <v>107792</v>
      </c>
      <c r="N34" s="8" t="s">
        <v>15</v>
      </c>
      <c r="O34" s="8" t="s">
        <v>107799</v>
      </c>
      <c r="P34" s="8" t="s">
        <v>107800</v>
      </c>
      <c r="Q34" s="8" t="s">
        <v>107813</v>
      </c>
      <c r="R34" s="4">
        <v>7518</v>
      </c>
      <c r="S34">
        <v>3</v>
      </c>
      <c r="T34">
        <v>8</v>
      </c>
      <c r="U34" t="s">
        <v>108591</v>
      </c>
      <c r="V34" t="s">
        <v>109650</v>
      </c>
      <c r="X34" s="34" t="b">
        <f t="shared" si="0"/>
        <v>0</v>
      </c>
    </row>
    <row r="35" spans="1:46" ht="38.25" x14ac:dyDescent="0.2">
      <c r="A35" s="8" t="s">
        <v>107897</v>
      </c>
      <c r="B35" s="8" t="s">
        <v>107937</v>
      </c>
      <c r="C35" s="8" t="s">
        <v>217</v>
      </c>
      <c r="D35" s="8" t="s">
        <v>217</v>
      </c>
      <c r="E35" s="8" t="s">
        <v>107842</v>
      </c>
      <c r="F35" s="8" t="s">
        <v>217</v>
      </c>
      <c r="G35" s="8" t="s">
        <v>133</v>
      </c>
      <c r="H35" s="8" t="s">
        <v>107791</v>
      </c>
      <c r="I35" s="9">
        <v>25850000</v>
      </c>
      <c r="J35" s="9">
        <v>25850000</v>
      </c>
      <c r="K35" s="8" t="s">
        <v>211</v>
      </c>
      <c r="L35" s="8" t="s">
        <v>211</v>
      </c>
      <c r="M35" s="8" t="s">
        <v>107792</v>
      </c>
      <c r="N35" s="8" t="s">
        <v>15</v>
      </c>
      <c r="O35" s="8" t="s">
        <v>107799</v>
      </c>
      <c r="P35" s="8" t="s">
        <v>107800</v>
      </c>
      <c r="Q35" s="8" t="s">
        <v>107801</v>
      </c>
      <c r="R35" s="4">
        <v>7518</v>
      </c>
      <c r="S35">
        <v>3</v>
      </c>
      <c r="T35">
        <v>8</v>
      </c>
      <c r="U35" t="s">
        <v>108716</v>
      </c>
      <c r="V35" t="s">
        <v>109032</v>
      </c>
      <c r="W35" s="34" t="s">
        <v>109032</v>
      </c>
      <c r="X35" s="34" t="b">
        <f t="shared" si="0"/>
        <v>1</v>
      </c>
      <c r="Y35" s="35">
        <v>15</v>
      </c>
      <c r="Z35" s="36">
        <v>43475.620833333334</v>
      </c>
      <c r="AA35" s="36" t="s">
        <v>109033</v>
      </c>
      <c r="AB35" s="36">
        <v>43476.667361111111</v>
      </c>
      <c r="AC35" s="36" t="s">
        <v>109011</v>
      </c>
      <c r="AD35" s="37">
        <v>-1.046527777776646</v>
      </c>
      <c r="AE35" s="38">
        <v>19</v>
      </c>
      <c r="AF35" s="38" t="s">
        <v>108996</v>
      </c>
      <c r="AG35" s="38" t="s">
        <v>108999</v>
      </c>
      <c r="AH35" s="39">
        <v>43483</v>
      </c>
      <c r="AI35" s="39">
        <v>43483</v>
      </c>
      <c r="AJ35" s="40" t="s">
        <v>108967</v>
      </c>
      <c r="AK35" s="40">
        <v>42</v>
      </c>
      <c r="AL35" s="41">
        <v>25850000</v>
      </c>
      <c r="AM35" s="39">
        <v>43481</v>
      </c>
      <c r="AN35" s="40">
        <v>26</v>
      </c>
      <c r="AO35" s="39">
        <v>43490</v>
      </c>
      <c r="AP35" s="42">
        <v>25850000</v>
      </c>
      <c r="AQ35" s="43">
        <v>25849989</v>
      </c>
      <c r="AR35" s="44">
        <v>0</v>
      </c>
      <c r="AS35" s="46">
        <v>4935000</v>
      </c>
      <c r="AT35" s="46">
        <v>20915000</v>
      </c>
    </row>
    <row r="36" spans="1:46" ht="38.25" x14ac:dyDescent="0.2">
      <c r="A36" s="8" t="s">
        <v>107897</v>
      </c>
      <c r="B36" s="8" t="s">
        <v>107938</v>
      </c>
      <c r="C36" s="8" t="s">
        <v>217</v>
      </c>
      <c r="D36" s="8" t="s">
        <v>217</v>
      </c>
      <c r="E36" s="8" t="s">
        <v>107842</v>
      </c>
      <c r="F36" s="8" t="s">
        <v>217</v>
      </c>
      <c r="G36" s="8" t="s">
        <v>133</v>
      </c>
      <c r="H36" s="8" t="s">
        <v>107791</v>
      </c>
      <c r="I36" s="9">
        <v>41294000</v>
      </c>
      <c r="J36" s="9">
        <v>41294000</v>
      </c>
      <c r="K36" s="8" t="s">
        <v>211</v>
      </c>
      <c r="L36" s="8" t="s">
        <v>211</v>
      </c>
      <c r="M36" s="8" t="s">
        <v>107792</v>
      </c>
      <c r="N36" s="8" t="s">
        <v>15</v>
      </c>
      <c r="O36" s="8" t="s">
        <v>107799</v>
      </c>
      <c r="P36" s="8" t="s">
        <v>107800</v>
      </c>
      <c r="Q36" s="8" t="s">
        <v>107801</v>
      </c>
      <c r="R36" s="4">
        <v>7518</v>
      </c>
      <c r="S36">
        <v>3</v>
      </c>
      <c r="T36">
        <v>8</v>
      </c>
      <c r="U36" t="s">
        <v>108717</v>
      </c>
      <c r="V36" t="s">
        <v>109034</v>
      </c>
      <c r="W36" s="34" t="s">
        <v>109034</v>
      </c>
      <c r="X36" s="34" t="b">
        <f t="shared" si="0"/>
        <v>1</v>
      </c>
      <c r="Y36" s="35">
        <v>11</v>
      </c>
      <c r="Z36" s="36">
        <v>43475.620833333334</v>
      </c>
      <c r="AA36" s="36" t="s">
        <v>109033</v>
      </c>
      <c r="AB36" s="36">
        <v>43476.667361111111</v>
      </c>
      <c r="AC36" s="36" t="s">
        <v>109035</v>
      </c>
      <c r="AD36" s="37">
        <v>-1.046527777776646</v>
      </c>
      <c r="AE36" s="38">
        <v>21</v>
      </c>
      <c r="AF36" s="38" t="s">
        <v>108996</v>
      </c>
      <c r="AG36" s="38" t="s">
        <v>108999</v>
      </c>
      <c r="AH36" s="39">
        <v>43483</v>
      </c>
      <c r="AI36" s="39">
        <v>43483</v>
      </c>
      <c r="AJ36" s="40" t="s">
        <v>108967</v>
      </c>
      <c r="AK36" s="40">
        <v>41</v>
      </c>
      <c r="AL36" s="41">
        <v>41294000</v>
      </c>
      <c r="AM36" s="39">
        <v>43481</v>
      </c>
      <c r="AN36" s="40">
        <v>27</v>
      </c>
      <c r="AO36" s="39">
        <v>43490</v>
      </c>
      <c r="AP36" s="42">
        <v>41294000</v>
      </c>
      <c r="AQ36" s="43">
        <v>41293989</v>
      </c>
      <c r="AR36" s="44">
        <v>0</v>
      </c>
      <c r="AS36" s="46">
        <v>7633133</v>
      </c>
      <c r="AT36" s="46">
        <v>33660867</v>
      </c>
    </row>
    <row r="37" spans="1:46" ht="38.25" x14ac:dyDescent="0.2">
      <c r="A37" s="8" t="s">
        <v>107897</v>
      </c>
      <c r="B37" s="8" t="s">
        <v>107939</v>
      </c>
      <c r="C37" s="8" t="s">
        <v>217</v>
      </c>
      <c r="D37" s="8" t="s">
        <v>217</v>
      </c>
      <c r="E37" s="8" t="s">
        <v>107842</v>
      </c>
      <c r="F37" s="8" t="s">
        <v>217</v>
      </c>
      <c r="G37" s="8" t="s">
        <v>133</v>
      </c>
      <c r="H37" s="8" t="s">
        <v>107791</v>
      </c>
      <c r="I37" s="9">
        <v>69410000</v>
      </c>
      <c r="J37" s="9">
        <v>69410000</v>
      </c>
      <c r="K37" s="8" t="s">
        <v>211</v>
      </c>
      <c r="L37" s="8" t="s">
        <v>211</v>
      </c>
      <c r="M37" s="8" t="s">
        <v>107792</v>
      </c>
      <c r="N37" s="8" t="s">
        <v>15</v>
      </c>
      <c r="O37" s="8" t="s">
        <v>107799</v>
      </c>
      <c r="P37" s="8" t="s">
        <v>107800</v>
      </c>
      <c r="Q37" s="8" t="s">
        <v>107801</v>
      </c>
      <c r="R37" s="4">
        <v>7518</v>
      </c>
      <c r="S37">
        <v>3</v>
      </c>
      <c r="T37">
        <v>8</v>
      </c>
      <c r="U37" t="s">
        <v>108718</v>
      </c>
      <c r="V37" t="s">
        <v>109036</v>
      </c>
      <c r="W37" s="34" t="s">
        <v>109036</v>
      </c>
      <c r="X37" s="34" t="b">
        <f t="shared" si="0"/>
        <v>1</v>
      </c>
      <c r="Y37" s="35">
        <v>12</v>
      </c>
      <c r="Z37" s="36">
        <v>43475.620833333334</v>
      </c>
      <c r="AA37" s="36" t="s">
        <v>109033</v>
      </c>
      <c r="AB37" s="36">
        <v>43476.667361111111</v>
      </c>
      <c r="AC37" s="36" t="s">
        <v>109035</v>
      </c>
      <c r="AD37" s="37">
        <v>-1.046527777776646</v>
      </c>
      <c r="AE37" s="38">
        <v>7</v>
      </c>
      <c r="AF37" s="38" t="s">
        <v>108996</v>
      </c>
      <c r="AG37" s="38" t="s">
        <v>108999</v>
      </c>
      <c r="AH37" s="39">
        <v>43483</v>
      </c>
      <c r="AI37" s="39">
        <v>43483</v>
      </c>
      <c r="AJ37" s="40" t="s">
        <v>108967</v>
      </c>
      <c r="AK37" s="40">
        <v>40</v>
      </c>
      <c r="AL37" s="41">
        <v>69410000</v>
      </c>
      <c r="AM37" s="39">
        <v>43481</v>
      </c>
      <c r="AN37" s="40">
        <v>21</v>
      </c>
      <c r="AO37" s="39">
        <v>43489</v>
      </c>
      <c r="AP37" s="42">
        <v>69410000</v>
      </c>
      <c r="AQ37" s="43">
        <v>69409989</v>
      </c>
      <c r="AR37" s="44">
        <v>0</v>
      </c>
      <c r="AS37" s="46">
        <v>13040667</v>
      </c>
      <c r="AT37" s="46">
        <v>56369333</v>
      </c>
    </row>
    <row r="38" spans="1:46" ht="38.25" x14ac:dyDescent="0.2">
      <c r="A38" s="8" t="s">
        <v>107897</v>
      </c>
      <c r="B38" s="8" t="s">
        <v>107940</v>
      </c>
      <c r="C38" s="8" t="s">
        <v>217</v>
      </c>
      <c r="D38" s="8" t="s">
        <v>217</v>
      </c>
      <c r="E38" s="8" t="s">
        <v>107842</v>
      </c>
      <c r="F38" s="8" t="s">
        <v>217</v>
      </c>
      <c r="G38" s="8" t="s">
        <v>133</v>
      </c>
      <c r="H38" s="8" t="s">
        <v>107791</v>
      </c>
      <c r="I38" s="9">
        <v>25850000</v>
      </c>
      <c r="J38" s="9">
        <v>25850000</v>
      </c>
      <c r="K38" s="8" t="s">
        <v>211</v>
      </c>
      <c r="L38" s="8" t="s">
        <v>211</v>
      </c>
      <c r="M38" s="8" t="s">
        <v>107792</v>
      </c>
      <c r="N38" s="8" t="s">
        <v>15</v>
      </c>
      <c r="O38" s="8" t="s">
        <v>107799</v>
      </c>
      <c r="P38" s="8" t="s">
        <v>107800</v>
      </c>
      <c r="Q38" s="8" t="s">
        <v>107801</v>
      </c>
      <c r="R38" s="4">
        <v>7518</v>
      </c>
      <c r="S38">
        <v>3</v>
      </c>
      <c r="T38">
        <v>8</v>
      </c>
      <c r="U38" t="s">
        <v>108719</v>
      </c>
      <c r="V38" t="s">
        <v>109037</v>
      </c>
      <c r="W38" s="34" t="s">
        <v>109037</v>
      </c>
      <c r="X38" s="34" t="b">
        <f t="shared" si="0"/>
        <v>1</v>
      </c>
      <c r="Y38" s="35">
        <v>13</v>
      </c>
      <c r="Z38" s="36">
        <v>43475.620833333334</v>
      </c>
      <c r="AA38" s="36" t="s">
        <v>109033</v>
      </c>
      <c r="AB38" s="36">
        <v>43476.667361111111</v>
      </c>
      <c r="AC38" s="36" t="s">
        <v>109035</v>
      </c>
      <c r="AD38" s="37">
        <v>-1.046527777776646</v>
      </c>
      <c r="AE38" s="38">
        <v>20</v>
      </c>
      <c r="AF38" s="38" t="s">
        <v>108996</v>
      </c>
      <c r="AG38" s="38" t="s">
        <v>108999</v>
      </c>
      <c r="AH38" s="39">
        <v>43483</v>
      </c>
      <c r="AI38" s="39">
        <v>43483</v>
      </c>
      <c r="AJ38" s="40" t="s">
        <v>108967</v>
      </c>
      <c r="AK38" s="40">
        <v>39</v>
      </c>
      <c r="AL38" s="41">
        <v>25850000</v>
      </c>
      <c r="AM38" s="39">
        <v>43481</v>
      </c>
      <c r="AN38" s="40">
        <v>51</v>
      </c>
      <c r="AO38" s="39">
        <v>43495</v>
      </c>
      <c r="AP38" s="42">
        <v>25850000</v>
      </c>
      <c r="AQ38" s="43">
        <v>25849989</v>
      </c>
      <c r="AR38" s="44">
        <v>0</v>
      </c>
      <c r="AS38" s="46">
        <v>4778333</v>
      </c>
      <c r="AT38" s="46">
        <v>21071667</v>
      </c>
    </row>
    <row r="39" spans="1:46" ht="38.25" x14ac:dyDescent="0.2">
      <c r="A39" s="8" t="s">
        <v>107897</v>
      </c>
      <c r="B39" s="8" t="s">
        <v>107941</v>
      </c>
      <c r="C39" s="8" t="s">
        <v>107797</v>
      </c>
      <c r="D39" s="8" t="s">
        <v>107797</v>
      </c>
      <c r="E39" s="8" t="s">
        <v>107811</v>
      </c>
      <c r="F39" s="8" t="s">
        <v>217</v>
      </c>
      <c r="G39" s="8" t="s">
        <v>133</v>
      </c>
      <c r="H39" s="8" t="s">
        <v>107791</v>
      </c>
      <c r="I39" s="9">
        <v>5547000</v>
      </c>
      <c r="J39" s="9">
        <v>5547000</v>
      </c>
      <c r="K39" s="8" t="s">
        <v>211</v>
      </c>
      <c r="L39" s="8" t="s">
        <v>211</v>
      </c>
      <c r="M39" s="8" t="s">
        <v>107792</v>
      </c>
      <c r="N39" s="8" t="s">
        <v>15</v>
      </c>
      <c r="O39" s="8" t="s">
        <v>107799</v>
      </c>
      <c r="P39" s="8" t="s">
        <v>107800</v>
      </c>
      <c r="Q39" s="8" t="s">
        <v>107801</v>
      </c>
      <c r="R39" s="4">
        <v>7518</v>
      </c>
      <c r="S39">
        <v>3</v>
      </c>
      <c r="T39">
        <v>8</v>
      </c>
      <c r="U39" t="s">
        <v>108720</v>
      </c>
      <c r="V39" t="s">
        <v>109038</v>
      </c>
      <c r="W39" s="34" t="s">
        <v>109038</v>
      </c>
      <c r="X39" s="34" t="b">
        <f t="shared" si="0"/>
        <v>1</v>
      </c>
      <c r="Y39" s="35">
        <v>14</v>
      </c>
      <c r="Z39" s="36">
        <v>43475.620833333334</v>
      </c>
      <c r="AA39" s="36" t="s">
        <v>109033</v>
      </c>
      <c r="AB39" s="36">
        <v>43476.667361111111</v>
      </c>
      <c r="AC39" s="36" t="s">
        <v>109035</v>
      </c>
      <c r="AD39" s="37">
        <v>-1.046527777776646</v>
      </c>
      <c r="AE39" s="38">
        <v>215</v>
      </c>
      <c r="AF39" s="38" t="s">
        <v>108996</v>
      </c>
      <c r="AG39" s="38" t="s">
        <v>108999</v>
      </c>
      <c r="AH39" s="39">
        <v>43509</v>
      </c>
      <c r="AI39" s="39">
        <v>43511</v>
      </c>
      <c r="AJ39" s="40" t="s">
        <v>108967</v>
      </c>
      <c r="AK39" s="40">
        <v>255</v>
      </c>
      <c r="AL39" s="41">
        <v>5547000</v>
      </c>
      <c r="AM39" s="39">
        <v>43509</v>
      </c>
      <c r="AN39" s="40">
        <v>242</v>
      </c>
      <c r="AO39" s="39">
        <v>43529</v>
      </c>
      <c r="AP39" s="42">
        <v>5547000</v>
      </c>
      <c r="AQ39" s="43">
        <v>5546997</v>
      </c>
      <c r="AR39" s="44">
        <v>0</v>
      </c>
      <c r="AS39" s="46">
        <v>1479200</v>
      </c>
      <c r="AT39" s="46">
        <v>4067800</v>
      </c>
    </row>
    <row r="40" spans="1:46" ht="38.25" x14ac:dyDescent="0.2">
      <c r="A40" s="8" t="s">
        <v>107897</v>
      </c>
      <c r="B40" s="8" t="s">
        <v>107942</v>
      </c>
      <c r="C40" s="8" t="s">
        <v>107791</v>
      </c>
      <c r="D40" s="8" t="s">
        <v>107791</v>
      </c>
      <c r="E40" s="8" t="s">
        <v>107828</v>
      </c>
      <c r="F40" s="8" t="s">
        <v>217</v>
      </c>
      <c r="G40" s="8" t="s">
        <v>133</v>
      </c>
      <c r="H40" s="8" t="s">
        <v>107791</v>
      </c>
      <c r="I40" s="9">
        <v>11094000</v>
      </c>
      <c r="J40" s="9">
        <v>11094000</v>
      </c>
      <c r="K40" s="8" t="s">
        <v>211</v>
      </c>
      <c r="L40" s="8" t="s">
        <v>211</v>
      </c>
      <c r="M40" s="8" t="s">
        <v>107792</v>
      </c>
      <c r="N40" s="8" t="s">
        <v>15</v>
      </c>
      <c r="O40" s="8" t="s">
        <v>107799</v>
      </c>
      <c r="P40" s="8" t="s">
        <v>107800</v>
      </c>
      <c r="Q40" s="8" t="s">
        <v>107801</v>
      </c>
      <c r="R40" s="4">
        <v>7518</v>
      </c>
      <c r="S40">
        <v>3</v>
      </c>
      <c r="T40">
        <v>8</v>
      </c>
      <c r="U40" t="s">
        <v>108721</v>
      </c>
      <c r="V40" t="s">
        <v>109039</v>
      </c>
      <c r="W40" s="34" t="s">
        <v>109039</v>
      </c>
      <c r="X40" s="34" t="b">
        <f t="shared" si="0"/>
        <v>1</v>
      </c>
      <c r="Y40" s="35">
        <v>169</v>
      </c>
      <c r="Z40" s="36">
        <v>43584.60833333333</v>
      </c>
      <c r="AA40" s="36" t="s">
        <v>109033</v>
      </c>
      <c r="AB40" s="36">
        <v>43584.625</v>
      </c>
      <c r="AC40" s="36" t="s">
        <v>109040</v>
      </c>
      <c r="AD40" s="37">
        <v>-1.6666666670062114E-2</v>
      </c>
      <c r="AE40" s="38">
        <v>364</v>
      </c>
      <c r="AF40" s="38" t="s">
        <v>108996</v>
      </c>
      <c r="AG40" s="38" t="s">
        <v>108999</v>
      </c>
      <c r="AH40" s="39">
        <v>43593</v>
      </c>
      <c r="AI40" s="39">
        <v>43594</v>
      </c>
      <c r="AJ40" s="40"/>
      <c r="AK40" s="40"/>
      <c r="AL40" s="41"/>
      <c r="AM40" s="39"/>
      <c r="AN40" s="40"/>
      <c r="AO40" s="39"/>
      <c r="AP40" s="42"/>
      <c r="AQ40" s="43"/>
      <c r="AR40" s="44"/>
      <c r="AS40" s="45"/>
      <c r="AT40" s="45"/>
    </row>
    <row r="41" spans="1:46" ht="38.25" x14ac:dyDescent="0.2">
      <c r="A41" s="8" t="s">
        <v>107897</v>
      </c>
      <c r="B41" s="8" t="s">
        <v>108390</v>
      </c>
      <c r="C41" s="8" t="s">
        <v>107842</v>
      </c>
      <c r="D41" s="8" t="s">
        <v>107842</v>
      </c>
      <c r="E41" s="8" t="s">
        <v>107797</v>
      </c>
      <c r="F41" s="8" t="s">
        <v>217</v>
      </c>
      <c r="G41" s="8" t="s">
        <v>133</v>
      </c>
      <c r="H41" s="8" t="s">
        <v>107791</v>
      </c>
      <c r="I41" s="9">
        <v>3698000</v>
      </c>
      <c r="J41" s="9">
        <v>3698000</v>
      </c>
      <c r="K41" s="8" t="s">
        <v>211</v>
      </c>
      <c r="L41" s="8" t="s">
        <v>211</v>
      </c>
      <c r="M41" s="8" t="s">
        <v>107792</v>
      </c>
      <c r="N41" s="8" t="s">
        <v>15</v>
      </c>
      <c r="O41" s="8" t="s">
        <v>107799</v>
      </c>
      <c r="P41" s="8" t="s">
        <v>107800</v>
      </c>
      <c r="Q41" s="8" t="s">
        <v>107801</v>
      </c>
      <c r="R41" s="4">
        <v>7518</v>
      </c>
      <c r="S41">
        <v>3</v>
      </c>
      <c r="T41">
        <v>8</v>
      </c>
      <c r="U41" t="s">
        <v>108545</v>
      </c>
      <c r="V41" t="s">
        <v>109041</v>
      </c>
      <c r="W41" s="34" t="s">
        <v>109041</v>
      </c>
      <c r="X41" s="34" t="b">
        <f t="shared" si="0"/>
        <v>1</v>
      </c>
      <c r="Y41" s="35"/>
      <c r="Z41" s="36"/>
      <c r="AA41" s="36"/>
      <c r="AB41" s="36"/>
      <c r="AC41" s="36"/>
      <c r="AD41" s="37">
        <v>0</v>
      </c>
      <c r="AE41" s="38"/>
      <c r="AF41" s="38" t="s">
        <v>108996</v>
      </c>
      <c r="AG41" s="38" t="s">
        <v>108997</v>
      </c>
      <c r="AH41" s="39"/>
      <c r="AI41" s="39"/>
      <c r="AJ41" s="40"/>
      <c r="AK41" s="40"/>
      <c r="AL41" s="41"/>
      <c r="AM41" s="39"/>
      <c r="AN41" s="40"/>
      <c r="AO41" s="39"/>
      <c r="AP41" s="42"/>
      <c r="AQ41" s="43"/>
      <c r="AR41" s="44"/>
      <c r="AS41" s="45"/>
      <c r="AT41" s="45"/>
    </row>
    <row r="42" spans="1:46" ht="38.25" x14ac:dyDescent="0.2">
      <c r="A42" s="8" t="s">
        <v>107897</v>
      </c>
      <c r="B42" s="8" t="s">
        <v>107943</v>
      </c>
      <c r="C42" s="8" t="s">
        <v>107797</v>
      </c>
      <c r="D42" s="8" t="s">
        <v>107797</v>
      </c>
      <c r="E42" s="8" t="s">
        <v>107828</v>
      </c>
      <c r="F42" s="8" t="s">
        <v>217</v>
      </c>
      <c r="G42" s="8" t="s">
        <v>133</v>
      </c>
      <c r="H42" s="8" t="s">
        <v>107791</v>
      </c>
      <c r="I42" s="9">
        <v>11094000</v>
      </c>
      <c r="J42" s="9">
        <v>11094000</v>
      </c>
      <c r="K42" s="8" t="s">
        <v>211</v>
      </c>
      <c r="L42" s="8" t="s">
        <v>211</v>
      </c>
      <c r="M42" s="8" t="s">
        <v>107792</v>
      </c>
      <c r="N42" s="8" t="s">
        <v>15</v>
      </c>
      <c r="O42" s="8" t="s">
        <v>107799</v>
      </c>
      <c r="P42" s="8" t="s">
        <v>107800</v>
      </c>
      <c r="Q42" s="8" t="s">
        <v>107801</v>
      </c>
      <c r="R42" s="4">
        <v>7518</v>
      </c>
      <c r="S42">
        <v>3</v>
      </c>
      <c r="T42">
        <v>8</v>
      </c>
      <c r="U42" t="s">
        <v>108722</v>
      </c>
      <c r="V42" t="s">
        <v>109042</v>
      </c>
      <c r="W42" s="34" t="s">
        <v>109042</v>
      </c>
      <c r="X42" s="34" t="b">
        <f t="shared" si="0"/>
        <v>1</v>
      </c>
      <c r="Y42" s="35">
        <v>82</v>
      </c>
      <c r="Z42" s="36">
        <v>43480.622916666667</v>
      </c>
      <c r="AA42" s="36" t="s">
        <v>109033</v>
      </c>
      <c r="AB42" s="36">
        <v>43482.498611111114</v>
      </c>
      <c r="AC42" s="36" t="s">
        <v>109043</v>
      </c>
      <c r="AD42" s="37">
        <v>-1.8756944444467081</v>
      </c>
      <c r="AE42" s="38">
        <v>140</v>
      </c>
      <c r="AF42" s="38" t="s">
        <v>108996</v>
      </c>
      <c r="AG42" s="38" t="s">
        <v>108999</v>
      </c>
      <c r="AH42" s="39">
        <v>43497</v>
      </c>
      <c r="AI42" s="39">
        <v>43500</v>
      </c>
      <c r="AJ42" s="40" t="s">
        <v>108967</v>
      </c>
      <c r="AK42" s="40">
        <v>72</v>
      </c>
      <c r="AL42" s="41">
        <v>11094000</v>
      </c>
      <c r="AM42" s="39">
        <v>43487</v>
      </c>
      <c r="AN42" s="40">
        <v>147</v>
      </c>
      <c r="AO42" s="39">
        <v>43515</v>
      </c>
      <c r="AP42" s="42">
        <v>11094000</v>
      </c>
      <c r="AQ42" s="43">
        <v>11093994</v>
      </c>
      <c r="AR42" s="44">
        <v>0</v>
      </c>
      <c r="AS42" s="46">
        <v>2588600</v>
      </c>
      <c r="AT42" s="46">
        <v>8505400</v>
      </c>
    </row>
    <row r="43" spans="1:46" ht="38.25" x14ac:dyDescent="0.2">
      <c r="A43" s="8" t="s">
        <v>107897</v>
      </c>
      <c r="B43" s="8" t="s">
        <v>108391</v>
      </c>
      <c r="C43" s="8" t="s">
        <v>107817</v>
      </c>
      <c r="D43" s="8" t="s">
        <v>107817</v>
      </c>
      <c r="E43" s="8" t="s">
        <v>107811</v>
      </c>
      <c r="F43" s="8" t="s">
        <v>217</v>
      </c>
      <c r="G43" s="8" t="s">
        <v>133</v>
      </c>
      <c r="H43" s="8" t="s">
        <v>107791</v>
      </c>
      <c r="I43" s="9">
        <v>5547000</v>
      </c>
      <c r="J43" s="9">
        <v>5547000</v>
      </c>
      <c r="K43" s="8" t="s">
        <v>211</v>
      </c>
      <c r="L43" s="8" t="s">
        <v>211</v>
      </c>
      <c r="M43" s="8" t="s">
        <v>107792</v>
      </c>
      <c r="N43" s="8" t="s">
        <v>15</v>
      </c>
      <c r="O43" s="8" t="s">
        <v>107799</v>
      </c>
      <c r="P43" s="8" t="s">
        <v>107800</v>
      </c>
      <c r="Q43" s="8" t="s">
        <v>107801</v>
      </c>
      <c r="R43" s="4">
        <v>7518</v>
      </c>
      <c r="S43">
        <v>3</v>
      </c>
      <c r="T43">
        <v>8</v>
      </c>
      <c r="U43" t="s">
        <v>108546</v>
      </c>
      <c r="V43" t="s">
        <v>109044</v>
      </c>
      <c r="W43" s="34" t="s">
        <v>109044</v>
      </c>
      <c r="X43" s="34" t="b">
        <f t="shared" si="0"/>
        <v>1</v>
      </c>
      <c r="Y43" s="35"/>
      <c r="Z43" s="36"/>
      <c r="AA43" s="36"/>
      <c r="AB43" s="36"/>
      <c r="AC43" s="36"/>
      <c r="AD43" s="37">
        <v>0</v>
      </c>
      <c r="AE43" s="38"/>
      <c r="AF43" s="38" t="s">
        <v>108996</v>
      </c>
      <c r="AG43" s="38" t="s">
        <v>108997</v>
      </c>
      <c r="AH43" s="39"/>
      <c r="AI43" s="39"/>
      <c r="AJ43" s="40"/>
      <c r="AK43" s="40"/>
      <c r="AL43" s="41"/>
      <c r="AM43" s="39"/>
      <c r="AN43" s="40"/>
      <c r="AO43" s="39"/>
      <c r="AP43" s="42"/>
      <c r="AQ43" s="43"/>
      <c r="AR43" s="44"/>
      <c r="AS43" s="45"/>
      <c r="AT43" s="45"/>
    </row>
    <row r="44" spans="1:46" ht="38.25" x14ac:dyDescent="0.2">
      <c r="A44" s="8" t="s">
        <v>107897</v>
      </c>
      <c r="B44" s="8" t="s">
        <v>107944</v>
      </c>
      <c r="C44" s="8" t="s">
        <v>107842</v>
      </c>
      <c r="D44" s="8" t="s">
        <v>107842</v>
      </c>
      <c r="E44" s="8" t="s">
        <v>217</v>
      </c>
      <c r="F44" s="8" t="s">
        <v>217</v>
      </c>
      <c r="G44" s="8" t="s">
        <v>133</v>
      </c>
      <c r="H44" s="8" t="s">
        <v>107791</v>
      </c>
      <c r="I44" s="9">
        <v>1849000</v>
      </c>
      <c r="J44" s="9">
        <v>1849000</v>
      </c>
      <c r="K44" s="8" t="s">
        <v>211</v>
      </c>
      <c r="L44" s="8" t="s">
        <v>211</v>
      </c>
      <c r="M44" s="8" t="s">
        <v>107792</v>
      </c>
      <c r="N44" s="8" t="s">
        <v>15</v>
      </c>
      <c r="O44" s="8" t="s">
        <v>107799</v>
      </c>
      <c r="P44" s="8" t="s">
        <v>107800</v>
      </c>
      <c r="Q44" s="8" t="s">
        <v>107801</v>
      </c>
      <c r="R44" s="4">
        <v>7518</v>
      </c>
      <c r="S44">
        <v>3</v>
      </c>
      <c r="T44">
        <v>8</v>
      </c>
      <c r="U44" t="s">
        <v>108723</v>
      </c>
      <c r="V44" t="s">
        <v>109045</v>
      </c>
      <c r="W44" s="34" t="s">
        <v>109045</v>
      </c>
      <c r="X44" s="34" t="b">
        <f t="shared" si="0"/>
        <v>1</v>
      </c>
      <c r="Y44" s="35"/>
      <c r="Z44" s="36"/>
      <c r="AA44" s="36"/>
      <c r="AB44" s="36"/>
      <c r="AC44" s="36"/>
      <c r="AD44" s="37">
        <v>0</v>
      </c>
      <c r="AE44" s="38"/>
      <c r="AF44" s="38" t="s">
        <v>108996</v>
      </c>
      <c r="AG44" s="38" t="s">
        <v>108999</v>
      </c>
      <c r="AH44" s="39"/>
      <c r="AI44" s="39"/>
      <c r="AJ44" s="40"/>
      <c r="AK44" s="40"/>
      <c r="AL44" s="41"/>
      <c r="AM44" s="39"/>
      <c r="AN44" s="40"/>
      <c r="AO44" s="39"/>
      <c r="AP44" s="42"/>
      <c r="AQ44" s="43"/>
      <c r="AR44" s="44"/>
      <c r="AS44" s="45"/>
      <c r="AT44" s="45"/>
    </row>
    <row r="45" spans="1:46" ht="38.25" x14ac:dyDescent="0.2">
      <c r="A45" s="8" t="s">
        <v>107897</v>
      </c>
      <c r="B45" s="8" t="s">
        <v>107945</v>
      </c>
      <c r="C45" s="8" t="s">
        <v>107797</v>
      </c>
      <c r="D45" s="8" t="s">
        <v>107797</v>
      </c>
      <c r="E45" s="8" t="s">
        <v>107828</v>
      </c>
      <c r="F45" s="8" t="s">
        <v>217</v>
      </c>
      <c r="G45" s="8" t="s">
        <v>133</v>
      </c>
      <c r="H45" s="8" t="s">
        <v>107791</v>
      </c>
      <c r="I45" s="9">
        <v>14100000</v>
      </c>
      <c r="J45" s="9">
        <v>14100000</v>
      </c>
      <c r="K45" s="8" t="s">
        <v>211</v>
      </c>
      <c r="L45" s="8" t="s">
        <v>211</v>
      </c>
      <c r="M45" s="8" t="s">
        <v>107792</v>
      </c>
      <c r="N45" s="8" t="s">
        <v>15</v>
      </c>
      <c r="O45" s="8" t="s">
        <v>107799</v>
      </c>
      <c r="P45" s="8" t="s">
        <v>107800</v>
      </c>
      <c r="Q45" s="8" t="s">
        <v>107801</v>
      </c>
      <c r="R45" s="4">
        <v>7518</v>
      </c>
      <c r="S45">
        <v>3</v>
      </c>
      <c r="T45">
        <v>8</v>
      </c>
      <c r="U45" t="s">
        <v>108724</v>
      </c>
      <c r="V45" t="s">
        <v>109046</v>
      </c>
      <c r="W45" s="34" t="s">
        <v>109046</v>
      </c>
      <c r="X45" s="34" t="b">
        <f t="shared" si="0"/>
        <v>1</v>
      </c>
      <c r="Y45" s="35">
        <v>16</v>
      </c>
      <c r="Z45" s="36">
        <v>43475.620833333334</v>
      </c>
      <c r="AA45" s="36" t="s">
        <v>109033</v>
      </c>
      <c r="AB45" s="36">
        <v>43476.667361111111</v>
      </c>
      <c r="AC45" s="36" t="s">
        <v>109011</v>
      </c>
      <c r="AD45" s="37">
        <v>-1.046527777776646</v>
      </c>
      <c r="AE45" s="38">
        <v>6</v>
      </c>
      <c r="AF45" s="38" t="s">
        <v>108996</v>
      </c>
      <c r="AG45" s="38" t="s">
        <v>108999</v>
      </c>
      <c r="AH45" s="39">
        <v>43483</v>
      </c>
      <c r="AI45" s="39">
        <v>43483</v>
      </c>
      <c r="AJ45" s="40" t="s">
        <v>108967</v>
      </c>
      <c r="AK45" s="40">
        <v>43</v>
      </c>
      <c r="AL45" s="41">
        <v>14100000</v>
      </c>
      <c r="AM45" s="39">
        <v>43482</v>
      </c>
      <c r="AN45" s="40">
        <v>20</v>
      </c>
      <c r="AO45" s="39">
        <v>43489</v>
      </c>
      <c r="AP45" s="42">
        <v>14100000</v>
      </c>
      <c r="AQ45" s="43">
        <v>14099994</v>
      </c>
      <c r="AR45" s="44">
        <v>0</v>
      </c>
      <c r="AS45" s="46">
        <v>4935000</v>
      </c>
      <c r="AT45" s="46">
        <v>9165000</v>
      </c>
    </row>
    <row r="46" spans="1:46" ht="38.25" x14ac:dyDescent="0.2">
      <c r="A46" s="8" t="s">
        <v>107897</v>
      </c>
      <c r="B46" s="13" t="s">
        <v>108392</v>
      </c>
      <c r="C46" s="8" t="s">
        <v>107817</v>
      </c>
      <c r="D46" s="8" t="s">
        <v>107817</v>
      </c>
      <c r="E46" s="8" t="s">
        <v>107811</v>
      </c>
      <c r="F46" s="8" t="s">
        <v>217</v>
      </c>
      <c r="G46" s="8" t="s">
        <v>133</v>
      </c>
      <c r="H46" s="8" t="s">
        <v>107791</v>
      </c>
      <c r="I46" s="9">
        <v>7050000</v>
      </c>
      <c r="J46" s="9">
        <v>7050000</v>
      </c>
      <c r="K46" s="8" t="s">
        <v>211</v>
      </c>
      <c r="L46" s="8" t="s">
        <v>211</v>
      </c>
      <c r="M46" s="8" t="s">
        <v>107792</v>
      </c>
      <c r="N46" s="8" t="s">
        <v>15</v>
      </c>
      <c r="O46" s="8" t="s">
        <v>107799</v>
      </c>
      <c r="P46" s="8" t="s">
        <v>107800</v>
      </c>
      <c r="Q46" s="8" t="s">
        <v>107801</v>
      </c>
      <c r="R46" s="4">
        <v>7518</v>
      </c>
      <c r="S46">
        <v>3</v>
      </c>
      <c r="T46">
        <v>8</v>
      </c>
      <c r="U46" t="s">
        <v>108547</v>
      </c>
      <c r="V46" t="s">
        <v>109047</v>
      </c>
      <c r="W46" s="34" t="s">
        <v>109047</v>
      </c>
      <c r="X46" s="34" t="b">
        <f t="shared" si="0"/>
        <v>1</v>
      </c>
      <c r="Y46" s="35"/>
      <c r="Z46" s="36"/>
      <c r="AA46" s="36"/>
      <c r="AB46" s="36"/>
      <c r="AC46" s="36"/>
      <c r="AD46" s="37">
        <v>0</v>
      </c>
      <c r="AE46" s="38"/>
      <c r="AF46" s="38" t="s">
        <v>108996</v>
      </c>
      <c r="AG46" s="38" t="s">
        <v>108997</v>
      </c>
      <c r="AH46" s="39"/>
      <c r="AI46" s="39"/>
      <c r="AJ46" s="40"/>
      <c r="AK46" s="40"/>
      <c r="AL46" s="41"/>
      <c r="AM46" s="39"/>
      <c r="AN46" s="40"/>
      <c r="AO46" s="39"/>
      <c r="AP46" s="42"/>
      <c r="AQ46" s="43"/>
      <c r="AR46" s="44"/>
      <c r="AS46" s="45"/>
      <c r="AT46" s="45"/>
    </row>
    <row r="47" spans="1:46" ht="38.25" x14ac:dyDescent="0.2">
      <c r="A47" s="8" t="s">
        <v>107897</v>
      </c>
      <c r="B47" s="8" t="s">
        <v>107946</v>
      </c>
      <c r="C47" s="8" t="s">
        <v>107842</v>
      </c>
      <c r="D47" s="8" t="s">
        <v>107842</v>
      </c>
      <c r="E47" s="8" t="s">
        <v>217</v>
      </c>
      <c r="F47" s="8" t="s">
        <v>217</v>
      </c>
      <c r="G47" s="8" t="s">
        <v>133</v>
      </c>
      <c r="H47" s="8" t="s">
        <v>107791</v>
      </c>
      <c r="I47" s="9">
        <v>2350000</v>
      </c>
      <c r="J47" s="9">
        <v>2350000</v>
      </c>
      <c r="K47" s="8" t="s">
        <v>211</v>
      </c>
      <c r="L47" s="8" t="s">
        <v>211</v>
      </c>
      <c r="M47" s="8" t="s">
        <v>107792</v>
      </c>
      <c r="N47" s="8" t="s">
        <v>15</v>
      </c>
      <c r="O47" s="8" t="s">
        <v>107799</v>
      </c>
      <c r="P47" s="8" t="s">
        <v>107800</v>
      </c>
      <c r="Q47" s="8" t="s">
        <v>107801</v>
      </c>
      <c r="R47" s="4">
        <v>7518</v>
      </c>
      <c r="S47">
        <v>3</v>
      </c>
      <c r="T47">
        <v>8</v>
      </c>
      <c r="U47" t="s">
        <v>108725</v>
      </c>
      <c r="V47" t="s">
        <v>109048</v>
      </c>
      <c r="W47" s="34" t="s">
        <v>109048</v>
      </c>
      <c r="X47" s="34" t="b">
        <f t="shared" si="0"/>
        <v>1</v>
      </c>
      <c r="Y47" s="35"/>
      <c r="Z47" s="36"/>
      <c r="AA47" s="36"/>
      <c r="AB47" s="36"/>
      <c r="AC47" s="36"/>
      <c r="AD47" s="37">
        <v>0</v>
      </c>
      <c r="AE47" s="38"/>
      <c r="AF47" s="38" t="s">
        <v>108996</v>
      </c>
      <c r="AG47" s="38" t="s">
        <v>108999</v>
      </c>
      <c r="AH47" s="39"/>
      <c r="AI47" s="39"/>
      <c r="AJ47" s="40"/>
      <c r="AK47" s="40"/>
      <c r="AL47" s="41"/>
      <c r="AM47" s="39"/>
      <c r="AN47" s="40"/>
      <c r="AO47" s="39"/>
      <c r="AP47" s="42"/>
      <c r="AQ47" s="43"/>
      <c r="AR47" s="44"/>
      <c r="AS47" s="45"/>
      <c r="AT47" s="45"/>
    </row>
    <row r="48" spans="1:46" ht="38.25" x14ac:dyDescent="0.2">
      <c r="A48" s="8" t="s">
        <v>107897</v>
      </c>
      <c r="B48" s="8" t="s">
        <v>107947</v>
      </c>
      <c r="C48" s="8" t="s">
        <v>217</v>
      </c>
      <c r="D48" s="8" t="s">
        <v>217</v>
      </c>
      <c r="E48" s="8" t="s">
        <v>107842</v>
      </c>
      <c r="F48" s="8" t="s">
        <v>217</v>
      </c>
      <c r="G48" s="8" t="s">
        <v>133</v>
      </c>
      <c r="H48" s="8" t="s">
        <v>107791</v>
      </c>
      <c r="I48" s="9">
        <v>25850000</v>
      </c>
      <c r="J48" s="9">
        <v>25850000</v>
      </c>
      <c r="K48" s="8" t="s">
        <v>211</v>
      </c>
      <c r="L48" s="8" t="s">
        <v>211</v>
      </c>
      <c r="M48" s="8" t="s">
        <v>107792</v>
      </c>
      <c r="N48" s="8" t="s">
        <v>15</v>
      </c>
      <c r="O48" s="8" t="s">
        <v>107799</v>
      </c>
      <c r="P48" s="8" t="s">
        <v>107800</v>
      </c>
      <c r="Q48" s="8" t="s">
        <v>107801</v>
      </c>
      <c r="R48" s="4">
        <v>7518</v>
      </c>
      <c r="S48">
        <v>3</v>
      </c>
      <c r="T48">
        <v>8</v>
      </c>
      <c r="U48" t="s">
        <v>108726</v>
      </c>
      <c r="V48" t="s">
        <v>109049</v>
      </c>
      <c r="W48" s="34" t="s">
        <v>109049</v>
      </c>
      <c r="X48" s="34" t="b">
        <f t="shared" si="0"/>
        <v>1</v>
      </c>
      <c r="Y48" s="35">
        <v>17</v>
      </c>
      <c r="Z48" s="36">
        <v>43475.620833333334</v>
      </c>
      <c r="AA48" s="36" t="s">
        <v>109033</v>
      </c>
      <c r="AB48" s="36">
        <v>43476.667361111111</v>
      </c>
      <c r="AC48" s="36" t="s">
        <v>109011</v>
      </c>
      <c r="AD48" s="37">
        <v>-1.046527777776646</v>
      </c>
      <c r="AE48" s="38">
        <v>8</v>
      </c>
      <c r="AF48" s="38" t="s">
        <v>108996</v>
      </c>
      <c r="AG48" s="38" t="s">
        <v>108999</v>
      </c>
      <c r="AH48" s="39">
        <v>43483</v>
      </c>
      <c r="AI48" s="39">
        <v>43483</v>
      </c>
      <c r="AJ48" s="40" t="s">
        <v>108967</v>
      </c>
      <c r="AK48" s="40">
        <v>38</v>
      </c>
      <c r="AL48" s="41">
        <v>25850000</v>
      </c>
      <c r="AM48" s="39">
        <v>43481</v>
      </c>
      <c r="AN48" s="40">
        <v>58</v>
      </c>
      <c r="AO48" s="39">
        <v>43496</v>
      </c>
      <c r="AP48" s="42">
        <v>25850000</v>
      </c>
      <c r="AQ48" s="43">
        <v>25849989</v>
      </c>
      <c r="AR48" s="44">
        <v>0</v>
      </c>
      <c r="AS48" s="46">
        <v>4700000</v>
      </c>
      <c r="AT48" s="46">
        <v>21150000</v>
      </c>
    </row>
    <row r="49" spans="1:46" x14ac:dyDescent="0.2">
      <c r="A49" s="8" t="s">
        <v>104109</v>
      </c>
      <c r="B49" s="8" t="s">
        <v>107908</v>
      </c>
      <c r="C49" s="8" t="s">
        <v>107791</v>
      </c>
      <c r="D49" s="8" t="s">
        <v>107791</v>
      </c>
      <c r="E49" s="8" t="s">
        <v>107797</v>
      </c>
      <c r="F49" s="8" t="s">
        <v>217</v>
      </c>
      <c r="G49" s="8" t="s">
        <v>133</v>
      </c>
      <c r="H49" s="8" t="s">
        <v>107791</v>
      </c>
      <c r="I49" s="9">
        <v>24083796</v>
      </c>
      <c r="J49" s="9">
        <v>24083796</v>
      </c>
      <c r="K49" s="8" t="s">
        <v>211</v>
      </c>
      <c r="L49" s="8" t="s">
        <v>211</v>
      </c>
      <c r="M49" s="8" t="s">
        <v>107792</v>
      </c>
      <c r="N49" s="8" t="s">
        <v>15</v>
      </c>
      <c r="O49" s="8" t="s">
        <v>107799</v>
      </c>
      <c r="P49" s="8" t="s">
        <v>107800</v>
      </c>
      <c r="Q49" s="8" t="s">
        <v>107801</v>
      </c>
      <c r="R49" s="4">
        <v>7518</v>
      </c>
      <c r="S49">
        <v>4</v>
      </c>
      <c r="T49">
        <v>14</v>
      </c>
      <c r="U49" t="s">
        <v>108590</v>
      </c>
      <c r="V49" t="s">
        <v>109651</v>
      </c>
      <c r="X49" s="34" t="b">
        <f t="shared" si="0"/>
        <v>0</v>
      </c>
    </row>
    <row r="50" spans="1:46" ht="25.5" x14ac:dyDescent="0.2">
      <c r="A50" s="8" t="s">
        <v>103699</v>
      </c>
      <c r="B50" s="8" t="s">
        <v>108002</v>
      </c>
      <c r="C50" s="8" t="s">
        <v>107791</v>
      </c>
      <c r="D50" s="8" t="s">
        <v>107791</v>
      </c>
      <c r="E50" s="8" t="s">
        <v>107819</v>
      </c>
      <c r="F50" s="8" t="s">
        <v>217</v>
      </c>
      <c r="G50" s="8" t="s">
        <v>133</v>
      </c>
      <c r="H50" s="8" t="s">
        <v>107791</v>
      </c>
      <c r="I50" s="9">
        <v>800144204</v>
      </c>
      <c r="J50" s="9">
        <v>800144204</v>
      </c>
      <c r="K50" s="8" t="s">
        <v>211</v>
      </c>
      <c r="L50" s="8" t="s">
        <v>211</v>
      </c>
      <c r="M50" s="8" t="s">
        <v>107792</v>
      </c>
      <c r="N50" s="8" t="s">
        <v>15</v>
      </c>
      <c r="O50" s="8" t="s">
        <v>107799</v>
      </c>
      <c r="P50" s="8" t="s">
        <v>107800</v>
      </c>
      <c r="Q50" s="8" t="s">
        <v>107801</v>
      </c>
      <c r="R50" s="4">
        <v>7518</v>
      </c>
      <c r="S50">
        <v>4</v>
      </c>
      <c r="T50">
        <v>15</v>
      </c>
      <c r="U50" t="s">
        <v>108588</v>
      </c>
      <c r="V50" t="s">
        <v>109230</v>
      </c>
      <c r="W50" s="34" t="s">
        <v>109230</v>
      </c>
      <c r="X50" s="34" t="b">
        <f t="shared" si="0"/>
        <v>1</v>
      </c>
      <c r="Y50" s="35"/>
      <c r="Z50" s="36"/>
      <c r="AA50" s="36"/>
      <c r="AB50" s="36"/>
      <c r="AC50" s="36"/>
      <c r="AD50" s="37">
        <v>0</v>
      </c>
      <c r="AE50" s="38">
        <v>361</v>
      </c>
      <c r="AF50" s="38" t="s">
        <v>109133</v>
      </c>
      <c r="AG50" s="38" t="s">
        <v>108999</v>
      </c>
      <c r="AH50" s="39">
        <v>43593</v>
      </c>
      <c r="AI50" s="39">
        <v>43593</v>
      </c>
      <c r="AJ50" s="40"/>
      <c r="AK50" s="40"/>
      <c r="AL50" s="41"/>
      <c r="AM50" s="39"/>
      <c r="AN50" s="40"/>
      <c r="AO50" s="39"/>
      <c r="AP50" s="42"/>
      <c r="AQ50" s="43"/>
      <c r="AR50" s="44"/>
      <c r="AS50" s="45"/>
      <c r="AT50" s="45"/>
    </row>
    <row r="51" spans="1:46" x14ac:dyDescent="0.2">
      <c r="A51" s="8" t="s">
        <v>51144</v>
      </c>
      <c r="B51" s="8" t="s">
        <v>108306</v>
      </c>
      <c r="C51" s="8" t="s">
        <v>107791</v>
      </c>
      <c r="D51" s="8" t="s">
        <v>107791</v>
      </c>
      <c r="E51" s="8" t="s">
        <v>107798</v>
      </c>
      <c r="F51" s="8" t="s">
        <v>217</v>
      </c>
      <c r="G51" s="8" t="s">
        <v>92</v>
      </c>
      <c r="H51" s="8" t="s">
        <v>107791</v>
      </c>
      <c r="I51" s="9">
        <v>13000000</v>
      </c>
      <c r="J51" s="9">
        <v>13000000</v>
      </c>
      <c r="K51" s="8" t="s">
        <v>211</v>
      </c>
      <c r="L51" s="8" t="s">
        <v>211</v>
      </c>
      <c r="M51" s="8" t="s">
        <v>107792</v>
      </c>
      <c r="N51" s="8" t="s">
        <v>15</v>
      </c>
      <c r="O51" s="8" t="s">
        <v>107793</v>
      </c>
      <c r="P51" s="8" t="s">
        <v>107800</v>
      </c>
      <c r="Q51" s="8" t="s">
        <v>107831</v>
      </c>
      <c r="R51" s="4">
        <v>7518</v>
      </c>
      <c r="S51">
        <v>4</v>
      </c>
      <c r="T51">
        <v>15</v>
      </c>
      <c r="U51" t="s">
        <v>108592</v>
      </c>
      <c r="V51" t="s">
        <v>109652</v>
      </c>
      <c r="X51" s="34" t="b">
        <f t="shared" si="0"/>
        <v>0</v>
      </c>
    </row>
    <row r="52" spans="1:46" ht="38.25" x14ac:dyDescent="0.2">
      <c r="A52" s="8" t="s">
        <v>107897</v>
      </c>
      <c r="B52" s="8" t="s">
        <v>107948</v>
      </c>
      <c r="C52" s="8" t="s">
        <v>107797</v>
      </c>
      <c r="D52" s="8" t="s">
        <v>107797</v>
      </c>
      <c r="E52" s="8" t="s">
        <v>107811</v>
      </c>
      <c r="F52" s="8" t="s">
        <v>217</v>
      </c>
      <c r="G52" s="8" t="s">
        <v>133</v>
      </c>
      <c r="H52" s="8" t="s">
        <v>107791</v>
      </c>
      <c r="I52" s="9">
        <v>17226000</v>
      </c>
      <c r="J52" s="9">
        <v>17226000</v>
      </c>
      <c r="K52" s="8" t="s">
        <v>211</v>
      </c>
      <c r="L52" s="8" t="s">
        <v>211</v>
      </c>
      <c r="M52" s="8" t="s">
        <v>107792</v>
      </c>
      <c r="N52" s="8" t="s">
        <v>15</v>
      </c>
      <c r="O52" s="8" t="s">
        <v>107799</v>
      </c>
      <c r="P52" s="8" t="s">
        <v>107800</v>
      </c>
      <c r="Q52" s="8" t="s">
        <v>107801</v>
      </c>
      <c r="R52" s="4">
        <v>7518</v>
      </c>
      <c r="S52">
        <v>4</v>
      </c>
      <c r="T52">
        <v>4</v>
      </c>
      <c r="U52" t="s">
        <v>108727</v>
      </c>
      <c r="V52" t="s">
        <v>109050</v>
      </c>
      <c r="W52" s="34" t="s">
        <v>109050</v>
      </c>
      <c r="X52" s="34" t="b">
        <f t="shared" si="0"/>
        <v>1</v>
      </c>
      <c r="Y52" s="35"/>
      <c r="Z52" s="36"/>
      <c r="AA52" s="36"/>
      <c r="AB52" s="36"/>
      <c r="AC52" s="36"/>
      <c r="AD52" s="37">
        <v>0</v>
      </c>
      <c r="AE52" s="38">
        <v>146</v>
      </c>
      <c r="AF52" s="38" t="s">
        <v>108996</v>
      </c>
      <c r="AG52" s="38" t="s">
        <v>108999</v>
      </c>
      <c r="AH52" s="39">
        <v>43500</v>
      </c>
      <c r="AI52" s="39">
        <v>43501</v>
      </c>
      <c r="AJ52" s="40" t="s">
        <v>108967</v>
      </c>
      <c r="AK52" s="40">
        <v>64</v>
      </c>
      <c r="AL52" s="41">
        <v>17226000</v>
      </c>
      <c r="AM52" s="39">
        <v>43486</v>
      </c>
      <c r="AN52" s="40">
        <v>148</v>
      </c>
      <c r="AO52" s="39">
        <v>43515</v>
      </c>
      <c r="AP52" s="42">
        <v>17226000</v>
      </c>
      <c r="AQ52" s="43">
        <v>17225997</v>
      </c>
      <c r="AR52" s="44">
        <v>0</v>
      </c>
      <c r="AS52" s="46">
        <v>7656000</v>
      </c>
      <c r="AT52" s="46">
        <v>9570000</v>
      </c>
    </row>
    <row r="53" spans="1:46" ht="38.25" x14ac:dyDescent="0.2">
      <c r="A53" s="8" t="s">
        <v>107897</v>
      </c>
      <c r="B53" s="8" t="s">
        <v>107949</v>
      </c>
      <c r="C53" s="8" t="s">
        <v>107791</v>
      </c>
      <c r="D53" s="8" t="s">
        <v>107791</v>
      </c>
      <c r="E53" s="8" t="s">
        <v>107828</v>
      </c>
      <c r="F53" s="8" t="s">
        <v>217</v>
      </c>
      <c r="G53" s="8" t="s">
        <v>133</v>
      </c>
      <c r="H53" s="8" t="s">
        <v>107791</v>
      </c>
      <c r="I53" s="9">
        <v>34452000</v>
      </c>
      <c r="J53" s="9">
        <v>34452000</v>
      </c>
      <c r="K53" s="8" t="s">
        <v>211</v>
      </c>
      <c r="L53" s="8" t="s">
        <v>211</v>
      </c>
      <c r="M53" s="8" t="s">
        <v>107792</v>
      </c>
      <c r="N53" s="8" t="s">
        <v>15</v>
      </c>
      <c r="O53" s="8" t="s">
        <v>107799</v>
      </c>
      <c r="P53" s="8" t="s">
        <v>107800</v>
      </c>
      <c r="Q53" s="8" t="s">
        <v>107801</v>
      </c>
      <c r="R53" s="4">
        <v>7518</v>
      </c>
      <c r="S53">
        <v>4</v>
      </c>
      <c r="T53">
        <v>4</v>
      </c>
      <c r="U53" t="s">
        <v>108728</v>
      </c>
      <c r="V53" t="s">
        <v>109051</v>
      </c>
      <c r="W53" s="47" t="s">
        <v>109051</v>
      </c>
      <c r="X53" s="34" t="b">
        <f t="shared" si="0"/>
        <v>1</v>
      </c>
      <c r="Y53" s="48">
        <v>159</v>
      </c>
      <c r="Z53" s="49">
        <v>43570.675694444442</v>
      </c>
      <c r="AA53" s="49" t="s">
        <v>109033</v>
      </c>
      <c r="AB53" s="49">
        <v>43577.664583333331</v>
      </c>
      <c r="AC53" s="49" t="s">
        <v>109040</v>
      </c>
      <c r="AD53" s="50">
        <v>-6.9888888888890506</v>
      </c>
      <c r="AE53" s="51">
        <v>363</v>
      </c>
      <c r="AF53" s="51" t="s">
        <v>108996</v>
      </c>
      <c r="AG53" s="51" t="s">
        <v>108999</v>
      </c>
      <c r="AH53" s="52">
        <v>43593</v>
      </c>
      <c r="AI53" s="52">
        <v>43686</v>
      </c>
      <c r="AJ53" s="53"/>
      <c r="AK53" s="53"/>
      <c r="AL53" s="54"/>
      <c r="AM53" s="52"/>
      <c r="AN53" s="53"/>
      <c r="AO53" s="52"/>
      <c r="AP53" s="55"/>
      <c r="AQ53" s="56"/>
      <c r="AR53" s="57"/>
      <c r="AS53" s="58"/>
      <c r="AT53" s="58"/>
    </row>
    <row r="54" spans="1:46" ht="38.25" x14ac:dyDescent="0.2">
      <c r="A54" s="8" t="s">
        <v>107897</v>
      </c>
      <c r="B54" s="8" t="s">
        <v>108393</v>
      </c>
      <c r="C54" s="8" t="s">
        <v>107842</v>
      </c>
      <c r="D54" s="8" t="s">
        <v>107842</v>
      </c>
      <c r="E54" s="8" t="s">
        <v>107797</v>
      </c>
      <c r="F54" s="8" t="s">
        <v>217</v>
      </c>
      <c r="G54" s="8" t="s">
        <v>133</v>
      </c>
      <c r="H54" s="8" t="s">
        <v>107791</v>
      </c>
      <c r="I54" s="9">
        <v>11484000</v>
      </c>
      <c r="J54" s="9">
        <v>11484000</v>
      </c>
      <c r="K54" s="8" t="s">
        <v>211</v>
      </c>
      <c r="L54" s="8" t="s">
        <v>211</v>
      </c>
      <c r="M54" s="8" t="s">
        <v>107792</v>
      </c>
      <c r="N54" s="8" t="s">
        <v>15</v>
      </c>
      <c r="O54" s="8" t="s">
        <v>107799</v>
      </c>
      <c r="P54" s="8" t="s">
        <v>107800</v>
      </c>
      <c r="Q54" s="8" t="s">
        <v>107801</v>
      </c>
      <c r="R54" s="4">
        <v>7518</v>
      </c>
      <c r="S54">
        <v>4</v>
      </c>
      <c r="T54">
        <v>4</v>
      </c>
      <c r="U54" t="s">
        <v>108548</v>
      </c>
      <c r="V54" t="s">
        <v>109052</v>
      </c>
      <c r="W54" s="34" t="s">
        <v>109052</v>
      </c>
      <c r="X54" s="34" t="b">
        <f t="shared" si="0"/>
        <v>1</v>
      </c>
      <c r="Y54" s="35"/>
      <c r="Z54" s="36"/>
      <c r="AA54" s="36"/>
      <c r="AB54" s="36"/>
      <c r="AC54" s="36"/>
      <c r="AD54" s="37">
        <v>0</v>
      </c>
      <c r="AE54" s="38"/>
      <c r="AF54" s="38" t="s">
        <v>108996</v>
      </c>
      <c r="AG54" s="38" t="s">
        <v>108997</v>
      </c>
      <c r="AH54" s="39"/>
      <c r="AI54" s="39"/>
      <c r="AJ54" s="40"/>
      <c r="AK54" s="40"/>
      <c r="AL54" s="41"/>
      <c r="AM54" s="39"/>
      <c r="AN54" s="40"/>
      <c r="AO54" s="39"/>
      <c r="AP54" s="42"/>
      <c r="AQ54" s="43"/>
      <c r="AR54" s="44"/>
      <c r="AS54" s="45"/>
      <c r="AT54" s="45"/>
    </row>
    <row r="55" spans="1:46" ht="38.25" x14ac:dyDescent="0.2">
      <c r="A55" s="8" t="s">
        <v>103621</v>
      </c>
      <c r="B55" s="8" t="s">
        <v>107950</v>
      </c>
      <c r="C55" s="8" t="s">
        <v>107828</v>
      </c>
      <c r="D55" s="8" t="s">
        <v>107828</v>
      </c>
      <c r="E55" s="8" t="s">
        <v>107828</v>
      </c>
      <c r="F55" s="8" t="s">
        <v>217</v>
      </c>
      <c r="G55" s="8" t="s">
        <v>133</v>
      </c>
      <c r="H55" s="8" t="s">
        <v>107791</v>
      </c>
      <c r="I55" s="9">
        <v>16506000</v>
      </c>
      <c r="J55" s="9">
        <v>16506000</v>
      </c>
      <c r="K55" s="8" t="s">
        <v>211</v>
      </c>
      <c r="L55" s="8" t="s">
        <v>211</v>
      </c>
      <c r="M55" s="8" t="s">
        <v>107792</v>
      </c>
      <c r="N55" s="8" t="s">
        <v>15</v>
      </c>
      <c r="O55" s="8" t="s">
        <v>107799</v>
      </c>
      <c r="P55" s="8" t="s">
        <v>107800</v>
      </c>
      <c r="Q55" s="8" t="s">
        <v>107801</v>
      </c>
      <c r="R55" s="4">
        <v>7518</v>
      </c>
      <c r="S55">
        <v>4</v>
      </c>
      <c r="T55">
        <v>4</v>
      </c>
      <c r="U55" t="s">
        <v>108729</v>
      </c>
      <c r="V55" t="s">
        <v>109053</v>
      </c>
      <c r="W55" s="34" t="s">
        <v>109053</v>
      </c>
      <c r="X55" s="34" t="b">
        <f t="shared" si="0"/>
        <v>1</v>
      </c>
      <c r="Y55" s="35"/>
      <c r="Z55" s="36"/>
      <c r="AA55" s="36"/>
      <c r="AB55" s="36"/>
      <c r="AC55" s="36"/>
      <c r="AD55" s="37">
        <v>0</v>
      </c>
      <c r="AE55" s="38"/>
      <c r="AF55" s="38" t="s">
        <v>108996</v>
      </c>
      <c r="AG55" s="38" t="s">
        <v>108999</v>
      </c>
      <c r="AH55" s="39"/>
      <c r="AI55" s="39"/>
      <c r="AJ55" s="40"/>
      <c r="AK55" s="40">
        <v>63</v>
      </c>
      <c r="AL55" s="41">
        <v>8253000</v>
      </c>
      <c r="AM55" s="39">
        <v>43486</v>
      </c>
      <c r="AN55" s="40"/>
      <c r="AO55" s="39"/>
      <c r="AP55" s="42"/>
      <c r="AQ55" s="43"/>
      <c r="AR55" s="44">
        <v>8253000</v>
      </c>
      <c r="AS55" s="45"/>
      <c r="AT55" s="45"/>
    </row>
    <row r="56" spans="1:46" ht="38.25" x14ac:dyDescent="0.2">
      <c r="A56" s="8" t="s">
        <v>103621</v>
      </c>
      <c r="B56" s="8" t="s">
        <v>108394</v>
      </c>
      <c r="C56" s="8" t="s">
        <v>107798</v>
      </c>
      <c r="D56" s="8" t="s">
        <v>107798</v>
      </c>
      <c r="E56" s="8" t="s">
        <v>107811</v>
      </c>
      <c r="F56" s="8" t="s">
        <v>217</v>
      </c>
      <c r="G56" s="8" t="s">
        <v>133</v>
      </c>
      <c r="H56" s="8" t="s">
        <v>107791</v>
      </c>
      <c r="I56" s="9">
        <v>8253000</v>
      </c>
      <c r="J56" s="9">
        <v>8253000</v>
      </c>
      <c r="K56" s="8" t="s">
        <v>211</v>
      </c>
      <c r="L56" s="8" t="s">
        <v>211</v>
      </c>
      <c r="M56" s="8" t="s">
        <v>107792</v>
      </c>
      <c r="N56" s="8" t="s">
        <v>15</v>
      </c>
      <c r="O56" s="8" t="s">
        <v>107799</v>
      </c>
      <c r="P56" s="8" t="s">
        <v>107800</v>
      </c>
      <c r="Q56" s="8" t="s">
        <v>107801</v>
      </c>
      <c r="R56" s="4">
        <v>7518</v>
      </c>
      <c r="S56">
        <v>4</v>
      </c>
      <c r="T56">
        <v>4</v>
      </c>
      <c r="U56" t="s">
        <v>108730</v>
      </c>
      <c r="V56" t="s">
        <v>109054</v>
      </c>
      <c r="W56" s="34" t="s">
        <v>109054</v>
      </c>
      <c r="X56" s="34" t="b">
        <f t="shared" si="0"/>
        <v>1</v>
      </c>
      <c r="Y56" s="35"/>
      <c r="Z56" s="36"/>
      <c r="AA56" s="36"/>
      <c r="AB56" s="36"/>
      <c r="AC56" s="36"/>
      <c r="AD56" s="37">
        <v>0</v>
      </c>
      <c r="AE56" s="38"/>
      <c r="AF56" s="38" t="s">
        <v>108996</v>
      </c>
      <c r="AG56" s="38" t="s">
        <v>108999</v>
      </c>
      <c r="AH56" s="39"/>
      <c r="AI56" s="39"/>
      <c r="AJ56" s="40"/>
      <c r="AK56" s="40"/>
      <c r="AL56" s="41"/>
      <c r="AM56" s="39"/>
      <c r="AN56" s="40"/>
      <c r="AO56" s="39"/>
      <c r="AP56" s="42"/>
      <c r="AQ56" s="43"/>
      <c r="AR56" s="44"/>
      <c r="AS56" s="45"/>
      <c r="AT56" s="45"/>
    </row>
    <row r="57" spans="1:46" ht="38.25" x14ac:dyDescent="0.2">
      <c r="A57" s="8" t="s">
        <v>107897</v>
      </c>
      <c r="B57" s="8" t="s">
        <v>107951</v>
      </c>
      <c r="C57" s="8" t="s">
        <v>107797</v>
      </c>
      <c r="D57" s="8" t="s">
        <v>107797</v>
      </c>
      <c r="E57" s="8" t="s">
        <v>107811</v>
      </c>
      <c r="F57" s="8" t="s">
        <v>217</v>
      </c>
      <c r="G57" s="8" t="s">
        <v>133</v>
      </c>
      <c r="H57" s="8" t="s">
        <v>107791</v>
      </c>
      <c r="I57" s="9">
        <v>7050000</v>
      </c>
      <c r="J57" s="9">
        <v>7050000</v>
      </c>
      <c r="K57" s="8" t="s">
        <v>211</v>
      </c>
      <c r="L57" s="8" t="s">
        <v>211</v>
      </c>
      <c r="M57" s="8" t="s">
        <v>107792</v>
      </c>
      <c r="N57" s="8" t="s">
        <v>15</v>
      </c>
      <c r="O57" s="8" t="s">
        <v>107799</v>
      </c>
      <c r="P57" s="8" t="s">
        <v>107800</v>
      </c>
      <c r="Q57" s="8" t="s">
        <v>107801</v>
      </c>
      <c r="R57" s="4">
        <v>7518</v>
      </c>
      <c r="S57">
        <v>4</v>
      </c>
      <c r="T57">
        <v>4</v>
      </c>
      <c r="U57" t="s">
        <v>108731</v>
      </c>
      <c r="V57" t="s">
        <v>109055</v>
      </c>
      <c r="W57" s="34" t="s">
        <v>109055</v>
      </c>
      <c r="X57" s="34" t="b">
        <f t="shared" si="0"/>
        <v>1</v>
      </c>
      <c r="Y57" s="35">
        <v>39</v>
      </c>
      <c r="Z57" s="36">
        <v>43476.59097222222</v>
      </c>
      <c r="AA57" s="36" t="s">
        <v>109033</v>
      </c>
      <c r="AB57" s="36">
        <v>43479.357638888891</v>
      </c>
      <c r="AC57" s="36" t="s">
        <v>109056</v>
      </c>
      <c r="AD57" s="37">
        <v>-2.7666666666700621</v>
      </c>
      <c r="AE57" s="38">
        <v>139</v>
      </c>
      <c r="AF57" s="38" t="s">
        <v>108996</v>
      </c>
      <c r="AG57" s="38" t="s">
        <v>108999</v>
      </c>
      <c r="AH57" s="39">
        <v>43497</v>
      </c>
      <c r="AI57" s="39">
        <v>43497</v>
      </c>
      <c r="AJ57" s="40" t="s">
        <v>108967</v>
      </c>
      <c r="AK57" s="40">
        <v>66</v>
      </c>
      <c r="AL57" s="41">
        <v>7050000</v>
      </c>
      <c r="AM57" s="39">
        <v>43486</v>
      </c>
      <c r="AN57" s="40">
        <v>115</v>
      </c>
      <c r="AO57" s="39">
        <v>43508</v>
      </c>
      <c r="AP57" s="42">
        <v>7050000</v>
      </c>
      <c r="AQ57" s="43">
        <v>7049997</v>
      </c>
      <c r="AR57" s="44">
        <v>0</v>
      </c>
      <c r="AS57" s="46">
        <v>3760000</v>
      </c>
      <c r="AT57" s="46">
        <v>3290000</v>
      </c>
    </row>
    <row r="58" spans="1:46" ht="38.25" x14ac:dyDescent="0.2">
      <c r="A58" s="8" t="s">
        <v>103621</v>
      </c>
      <c r="B58" s="8" t="s">
        <v>107952</v>
      </c>
      <c r="C58" s="8" t="s">
        <v>107791</v>
      </c>
      <c r="D58" s="8" t="s">
        <v>107791</v>
      </c>
      <c r="E58" s="8" t="s">
        <v>107828</v>
      </c>
      <c r="F58" s="8" t="s">
        <v>217</v>
      </c>
      <c r="G58" s="8" t="s">
        <v>133</v>
      </c>
      <c r="H58" s="8" t="s">
        <v>107791</v>
      </c>
      <c r="I58" s="9">
        <v>14100000</v>
      </c>
      <c r="J58" s="9">
        <v>14100000</v>
      </c>
      <c r="K58" s="8" t="s">
        <v>211</v>
      </c>
      <c r="L58" s="8" t="s">
        <v>211</v>
      </c>
      <c r="M58" s="8" t="s">
        <v>107792</v>
      </c>
      <c r="N58" s="8" t="s">
        <v>15</v>
      </c>
      <c r="O58" s="8" t="s">
        <v>107799</v>
      </c>
      <c r="P58" s="8" t="s">
        <v>107800</v>
      </c>
      <c r="Q58" s="8" t="s">
        <v>107801</v>
      </c>
      <c r="R58" s="4">
        <v>7518</v>
      </c>
      <c r="S58">
        <v>4</v>
      </c>
      <c r="T58">
        <v>4</v>
      </c>
      <c r="U58" t="s">
        <v>108732</v>
      </c>
      <c r="V58" t="s">
        <v>109057</v>
      </c>
      <c r="W58" s="34" t="s">
        <v>109057</v>
      </c>
      <c r="X58" s="34" t="b">
        <f t="shared" si="0"/>
        <v>1</v>
      </c>
      <c r="Y58" s="35">
        <v>160</v>
      </c>
      <c r="Z58" s="36">
        <v>43570.675694444442</v>
      </c>
      <c r="AA58" s="36" t="s">
        <v>109033</v>
      </c>
      <c r="AB58" s="36">
        <v>43577.664583333331</v>
      </c>
      <c r="AC58" s="36" t="s">
        <v>109040</v>
      </c>
      <c r="AD58" s="37">
        <v>-6.9888888888890506</v>
      </c>
      <c r="AE58" s="38"/>
      <c r="AF58" s="38" t="s">
        <v>108996</v>
      </c>
      <c r="AG58" s="38" t="s">
        <v>108999</v>
      </c>
      <c r="AH58" s="39"/>
      <c r="AI58" s="39"/>
      <c r="AJ58" s="40"/>
      <c r="AK58" s="40"/>
      <c r="AL58" s="41"/>
      <c r="AM58" s="39"/>
      <c r="AN58" s="40"/>
      <c r="AO58" s="39"/>
      <c r="AP58" s="42"/>
      <c r="AQ58" s="43"/>
      <c r="AR58" s="44"/>
      <c r="AS58" s="45"/>
      <c r="AT58" s="45"/>
    </row>
    <row r="59" spans="1:46" ht="38.25" x14ac:dyDescent="0.2">
      <c r="A59" s="8" t="s">
        <v>107897</v>
      </c>
      <c r="B59" s="8" t="s">
        <v>108395</v>
      </c>
      <c r="C59" s="8" t="s">
        <v>107842</v>
      </c>
      <c r="D59" s="8" t="s">
        <v>107842</v>
      </c>
      <c r="E59" s="8" t="s">
        <v>107797</v>
      </c>
      <c r="F59" s="8" t="s">
        <v>217</v>
      </c>
      <c r="G59" s="8" t="s">
        <v>133</v>
      </c>
      <c r="H59" s="8" t="s">
        <v>107791</v>
      </c>
      <c r="I59" s="9">
        <v>4700000</v>
      </c>
      <c r="J59" s="9">
        <v>4700000</v>
      </c>
      <c r="K59" s="8" t="s">
        <v>211</v>
      </c>
      <c r="L59" s="8" t="s">
        <v>211</v>
      </c>
      <c r="M59" s="8" t="s">
        <v>107792</v>
      </c>
      <c r="N59" s="8" t="s">
        <v>15</v>
      </c>
      <c r="O59" s="8" t="s">
        <v>107799</v>
      </c>
      <c r="P59" s="8" t="s">
        <v>107800</v>
      </c>
      <c r="Q59" s="8" t="s">
        <v>107801</v>
      </c>
      <c r="R59" s="4">
        <v>7518</v>
      </c>
      <c r="S59">
        <v>4</v>
      </c>
      <c r="T59">
        <v>4</v>
      </c>
      <c r="U59" t="s">
        <v>108549</v>
      </c>
      <c r="V59" t="s">
        <v>109058</v>
      </c>
      <c r="W59" s="34" t="s">
        <v>109058</v>
      </c>
      <c r="X59" s="34" t="b">
        <f t="shared" si="0"/>
        <v>1</v>
      </c>
      <c r="Y59" s="35"/>
      <c r="Z59" s="36"/>
      <c r="AA59" s="36"/>
      <c r="AB59" s="36"/>
      <c r="AC59" s="36"/>
      <c r="AD59" s="37">
        <v>0</v>
      </c>
      <c r="AE59" s="38"/>
      <c r="AF59" s="38" t="s">
        <v>108996</v>
      </c>
      <c r="AG59" s="38" t="s">
        <v>108997</v>
      </c>
      <c r="AH59" s="39"/>
      <c r="AI59" s="39"/>
      <c r="AJ59" s="40"/>
      <c r="AK59" s="40"/>
      <c r="AL59" s="41"/>
      <c r="AM59" s="39"/>
      <c r="AN59" s="40"/>
      <c r="AO59" s="39"/>
      <c r="AP59" s="42"/>
      <c r="AQ59" s="43"/>
      <c r="AR59" s="44"/>
      <c r="AS59" s="45"/>
      <c r="AT59" s="45"/>
    </row>
    <row r="60" spans="1:46" ht="38.25" x14ac:dyDescent="0.2">
      <c r="A60" s="8" t="s">
        <v>103621</v>
      </c>
      <c r="B60" s="8" t="s">
        <v>107953</v>
      </c>
      <c r="C60" s="8" t="s">
        <v>107791</v>
      </c>
      <c r="D60" s="8" t="s">
        <v>107791</v>
      </c>
      <c r="E60" s="8" t="s">
        <v>107797</v>
      </c>
      <c r="F60" s="8" t="s">
        <v>217</v>
      </c>
      <c r="G60" s="8" t="s">
        <v>133</v>
      </c>
      <c r="H60" s="8" t="s">
        <v>107791</v>
      </c>
      <c r="I60" s="9">
        <v>4202000</v>
      </c>
      <c r="J60" s="9">
        <v>4202000</v>
      </c>
      <c r="K60" s="8" t="s">
        <v>211</v>
      </c>
      <c r="L60" s="8" t="s">
        <v>211</v>
      </c>
      <c r="M60" s="8" t="s">
        <v>107792</v>
      </c>
      <c r="N60" s="8" t="s">
        <v>15</v>
      </c>
      <c r="O60" s="8" t="s">
        <v>107799</v>
      </c>
      <c r="P60" s="8" t="s">
        <v>107800</v>
      </c>
      <c r="Q60" s="8" t="s">
        <v>107801</v>
      </c>
      <c r="R60" s="4">
        <v>7518</v>
      </c>
      <c r="S60">
        <v>4</v>
      </c>
      <c r="T60">
        <v>4</v>
      </c>
      <c r="U60" t="s">
        <v>108733</v>
      </c>
      <c r="V60" t="s">
        <v>109059</v>
      </c>
      <c r="W60" s="34" t="s">
        <v>109059</v>
      </c>
      <c r="X60" s="34" t="b">
        <f t="shared" si="0"/>
        <v>1</v>
      </c>
      <c r="Y60" s="35">
        <v>57</v>
      </c>
      <c r="Z60" s="36">
        <v>43479.63958333333</v>
      </c>
      <c r="AA60" s="36" t="s">
        <v>109033</v>
      </c>
      <c r="AB60" s="36">
        <v>43480.373611111114</v>
      </c>
      <c r="AC60" s="36" t="s">
        <v>109056</v>
      </c>
      <c r="AD60" s="37">
        <v>-0.73402777778392192</v>
      </c>
      <c r="AE60" s="38"/>
      <c r="AF60" s="38" t="s">
        <v>108996</v>
      </c>
      <c r="AG60" s="38" t="s">
        <v>108999</v>
      </c>
      <c r="AH60" s="39"/>
      <c r="AI60" s="39"/>
      <c r="AJ60" s="40"/>
      <c r="AK60" s="40">
        <v>67</v>
      </c>
      <c r="AL60" s="41">
        <v>4700000</v>
      </c>
      <c r="AM60" s="39">
        <v>43486</v>
      </c>
      <c r="AN60" s="40"/>
      <c r="AO60" s="39"/>
      <c r="AP60" s="42"/>
      <c r="AQ60" s="43"/>
      <c r="AR60" s="44">
        <v>4700000</v>
      </c>
      <c r="AS60" s="45"/>
      <c r="AT60" s="45"/>
    </row>
    <row r="61" spans="1:46" x14ac:dyDescent="0.2">
      <c r="A61" s="8" t="s">
        <v>103621</v>
      </c>
      <c r="B61" s="8" t="s">
        <v>108396</v>
      </c>
      <c r="C61" s="8" t="s">
        <v>107791</v>
      </c>
      <c r="D61" s="8" t="s">
        <v>107791</v>
      </c>
      <c r="E61" s="8" t="s">
        <v>107828</v>
      </c>
      <c r="F61" s="8" t="s">
        <v>217</v>
      </c>
      <c r="G61" s="8" t="s">
        <v>133</v>
      </c>
      <c r="H61" s="8" t="s">
        <v>107791</v>
      </c>
      <c r="I61" s="9">
        <v>6000000</v>
      </c>
      <c r="J61" s="9">
        <v>6000000</v>
      </c>
      <c r="K61" s="8" t="s">
        <v>211</v>
      </c>
      <c r="L61" s="8" t="s">
        <v>211</v>
      </c>
      <c r="M61" s="8" t="s">
        <v>107792</v>
      </c>
      <c r="N61" s="8" t="s">
        <v>15</v>
      </c>
      <c r="O61" s="8" t="s">
        <v>107793</v>
      </c>
      <c r="P61" s="8" t="s">
        <v>107800</v>
      </c>
      <c r="Q61" s="8" t="s">
        <v>107831</v>
      </c>
      <c r="R61" s="4">
        <v>7518</v>
      </c>
      <c r="S61">
        <v>4</v>
      </c>
      <c r="T61">
        <v>4</v>
      </c>
      <c r="U61" t="s">
        <v>108631</v>
      </c>
      <c r="V61" t="s">
        <v>109653</v>
      </c>
      <c r="X61" s="34" t="b">
        <f t="shared" si="0"/>
        <v>0</v>
      </c>
    </row>
    <row r="62" spans="1:46" ht="38.25" x14ac:dyDescent="0.2">
      <c r="A62" s="8" t="s">
        <v>103621</v>
      </c>
      <c r="B62" s="8" t="s">
        <v>108001</v>
      </c>
      <c r="C62" s="8" t="s">
        <v>107791</v>
      </c>
      <c r="D62" s="8" t="s">
        <v>107791</v>
      </c>
      <c r="E62" s="8" t="s">
        <v>107797</v>
      </c>
      <c r="F62" s="8" t="s">
        <v>217</v>
      </c>
      <c r="G62" s="8" t="s">
        <v>133</v>
      </c>
      <c r="H62" s="8" t="s">
        <v>107791</v>
      </c>
      <c r="I62" s="9">
        <v>19580000</v>
      </c>
      <c r="J62" s="9">
        <v>19580000</v>
      </c>
      <c r="K62" s="8" t="s">
        <v>211</v>
      </c>
      <c r="L62" s="8" t="s">
        <v>211</v>
      </c>
      <c r="M62" s="8" t="s">
        <v>107792</v>
      </c>
      <c r="N62" s="8" t="s">
        <v>15</v>
      </c>
      <c r="O62" s="8" t="s">
        <v>107799</v>
      </c>
      <c r="P62" s="8" t="s">
        <v>107800</v>
      </c>
      <c r="Q62" s="8" t="s">
        <v>107801</v>
      </c>
      <c r="R62" s="4">
        <v>7518</v>
      </c>
      <c r="S62">
        <v>5</v>
      </c>
      <c r="T62">
        <v>14</v>
      </c>
      <c r="U62" t="s">
        <v>108550</v>
      </c>
      <c r="V62" t="s">
        <v>108530</v>
      </c>
      <c r="W62" s="34" t="s">
        <v>108530</v>
      </c>
      <c r="X62" s="34" t="b">
        <f t="shared" si="0"/>
        <v>1</v>
      </c>
      <c r="Y62" s="35"/>
      <c r="Z62" s="36"/>
      <c r="AA62" s="36"/>
      <c r="AB62" s="36"/>
      <c r="AC62" s="36"/>
      <c r="AD62" s="37">
        <v>0</v>
      </c>
      <c r="AE62" s="38"/>
      <c r="AF62" s="38" t="s">
        <v>108996</v>
      </c>
      <c r="AG62" s="38" t="s">
        <v>108999</v>
      </c>
      <c r="AH62" s="39"/>
      <c r="AI62" s="39"/>
      <c r="AJ62" s="40"/>
      <c r="AK62" s="40"/>
      <c r="AL62" s="41"/>
      <c r="AM62" s="39"/>
      <c r="AN62" s="40"/>
      <c r="AO62" s="39"/>
      <c r="AP62" s="42"/>
      <c r="AQ62" s="45"/>
      <c r="AR62" s="40"/>
      <c r="AS62" s="45"/>
      <c r="AT62" s="45"/>
    </row>
    <row r="63" spans="1:46" ht="38.25" x14ac:dyDescent="0.2">
      <c r="A63" s="8" t="s">
        <v>107897</v>
      </c>
      <c r="B63" s="8" t="s">
        <v>107954</v>
      </c>
      <c r="C63" s="8" t="s">
        <v>107797</v>
      </c>
      <c r="D63" s="8" t="s">
        <v>107797</v>
      </c>
      <c r="E63" s="8" t="s">
        <v>107811</v>
      </c>
      <c r="F63" s="8" t="s">
        <v>217</v>
      </c>
      <c r="G63" s="8" t="s">
        <v>133</v>
      </c>
      <c r="H63" s="8" t="s">
        <v>107791</v>
      </c>
      <c r="I63" s="9">
        <v>5148000</v>
      </c>
      <c r="J63" s="9">
        <v>5148000</v>
      </c>
      <c r="K63" s="8" t="s">
        <v>211</v>
      </c>
      <c r="L63" s="8" t="s">
        <v>211</v>
      </c>
      <c r="M63" s="8" t="s">
        <v>107792</v>
      </c>
      <c r="N63" s="8" t="s">
        <v>15</v>
      </c>
      <c r="O63" s="8" t="s">
        <v>107799</v>
      </c>
      <c r="P63" s="8" t="s">
        <v>107800</v>
      </c>
      <c r="Q63" s="8" t="s">
        <v>107801</v>
      </c>
      <c r="R63" s="4">
        <v>7518</v>
      </c>
      <c r="S63">
        <v>5</v>
      </c>
      <c r="T63">
        <v>3</v>
      </c>
      <c r="U63" t="s">
        <v>108734</v>
      </c>
      <c r="V63" t="s">
        <v>109060</v>
      </c>
      <c r="W63" s="34" t="s">
        <v>109060</v>
      </c>
      <c r="X63" s="34" t="b">
        <f t="shared" si="0"/>
        <v>1</v>
      </c>
      <c r="Y63" s="35">
        <v>22</v>
      </c>
      <c r="Z63" s="36">
        <v>43475.697916666664</v>
      </c>
      <c r="AA63" s="36" t="s">
        <v>109033</v>
      </c>
      <c r="AB63" s="36">
        <v>43479.377083333333</v>
      </c>
      <c r="AC63" s="36" t="s">
        <v>109061</v>
      </c>
      <c r="AD63" s="37">
        <v>-3.6791666666686069</v>
      </c>
      <c r="AE63" s="38">
        <v>117</v>
      </c>
      <c r="AF63" s="38" t="s">
        <v>108996</v>
      </c>
      <c r="AG63" s="38" t="s">
        <v>108999</v>
      </c>
      <c r="AH63" s="39">
        <v>43494</v>
      </c>
      <c r="AI63" s="39">
        <v>43494</v>
      </c>
      <c r="AJ63" s="40" t="s">
        <v>108967</v>
      </c>
      <c r="AK63" s="40">
        <v>48</v>
      </c>
      <c r="AL63" s="41">
        <v>5148000</v>
      </c>
      <c r="AM63" s="39">
        <v>43482</v>
      </c>
      <c r="AN63" s="40">
        <v>87</v>
      </c>
      <c r="AO63" s="39">
        <v>43503</v>
      </c>
      <c r="AP63" s="42">
        <v>5148000</v>
      </c>
      <c r="AQ63" s="43">
        <v>5147997</v>
      </c>
      <c r="AR63" s="44">
        <v>0</v>
      </c>
      <c r="AS63" s="46">
        <v>3031600</v>
      </c>
      <c r="AT63" s="46">
        <v>2116400</v>
      </c>
    </row>
    <row r="64" spans="1:46" ht="38.25" x14ac:dyDescent="0.2">
      <c r="A64" s="8" t="s">
        <v>107897</v>
      </c>
      <c r="B64" s="8" t="s">
        <v>107955</v>
      </c>
      <c r="C64" s="8" t="s">
        <v>107791</v>
      </c>
      <c r="D64" s="8" t="s">
        <v>107791</v>
      </c>
      <c r="E64" s="8" t="s">
        <v>107828</v>
      </c>
      <c r="F64" s="8" t="s">
        <v>217</v>
      </c>
      <c r="G64" s="8" t="s">
        <v>133</v>
      </c>
      <c r="H64" s="8" t="s">
        <v>107791</v>
      </c>
      <c r="I64" s="9">
        <v>10296000</v>
      </c>
      <c r="J64" s="9">
        <v>10296000</v>
      </c>
      <c r="K64" s="8" t="s">
        <v>211</v>
      </c>
      <c r="L64" s="8" t="s">
        <v>211</v>
      </c>
      <c r="M64" s="8" t="s">
        <v>107792</v>
      </c>
      <c r="N64" s="8" t="s">
        <v>15</v>
      </c>
      <c r="O64" s="8" t="s">
        <v>107799</v>
      </c>
      <c r="P64" s="8" t="s">
        <v>107800</v>
      </c>
      <c r="Q64" s="8" t="s">
        <v>107801</v>
      </c>
      <c r="R64" s="4">
        <v>7518</v>
      </c>
      <c r="S64">
        <v>5</v>
      </c>
      <c r="T64">
        <v>3</v>
      </c>
      <c r="U64" t="s">
        <v>108735</v>
      </c>
      <c r="V64" t="s">
        <v>109062</v>
      </c>
      <c r="W64" s="34" t="s">
        <v>109062</v>
      </c>
      <c r="X64" s="34" t="b">
        <f t="shared" si="0"/>
        <v>1</v>
      </c>
      <c r="Y64" s="35"/>
      <c r="Z64" s="36"/>
      <c r="AA64" s="36"/>
      <c r="AB64" s="36"/>
      <c r="AC64" s="36"/>
      <c r="AD64" s="37">
        <v>0</v>
      </c>
      <c r="AE64" s="38">
        <v>355</v>
      </c>
      <c r="AF64" s="38" t="s">
        <v>108996</v>
      </c>
      <c r="AG64" s="38" t="s">
        <v>108999</v>
      </c>
      <c r="AH64" s="39">
        <v>43584</v>
      </c>
      <c r="AI64" s="39">
        <v>43585</v>
      </c>
      <c r="AJ64" s="40"/>
      <c r="AK64" s="40"/>
      <c r="AL64" s="41"/>
      <c r="AM64" s="39"/>
      <c r="AN64" s="40"/>
      <c r="AO64" s="39"/>
      <c r="AP64" s="42"/>
      <c r="AQ64" s="43"/>
      <c r="AR64" s="44"/>
      <c r="AS64" s="45"/>
      <c r="AT64" s="45"/>
    </row>
    <row r="65" spans="1:46" ht="38.25" x14ac:dyDescent="0.2">
      <c r="A65" s="8" t="s">
        <v>107897</v>
      </c>
      <c r="B65" s="8" t="s">
        <v>108397</v>
      </c>
      <c r="C65" s="8" t="s">
        <v>107842</v>
      </c>
      <c r="D65" s="8" t="s">
        <v>107842</v>
      </c>
      <c r="E65" s="8" t="s">
        <v>217</v>
      </c>
      <c r="F65" s="8" t="s">
        <v>217</v>
      </c>
      <c r="G65" s="8" t="s">
        <v>133</v>
      </c>
      <c r="H65" s="8" t="s">
        <v>107791</v>
      </c>
      <c r="I65" s="9">
        <v>1716000</v>
      </c>
      <c r="J65" s="9">
        <v>1716000</v>
      </c>
      <c r="K65" s="8" t="s">
        <v>211</v>
      </c>
      <c r="L65" s="8" t="s">
        <v>211</v>
      </c>
      <c r="M65" s="8" t="s">
        <v>107792</v>
      </c>
      <c r="N65" s="8" t="s">
        <v>15</v>
      </c>
      <c r="O65" s="8" t="s">
        <v>107799</v>
      </c>
      <c r="P65" s="8" t="s">
        <v>107800</v>
      </c>
      <c r="Q65" s="8" t="s">
        <v>107801</v>
      </c>
      <c r="R65" s="4">
        <v>7518</v>
      </c>
      <c r="S65">
        <v>5</v>
      </c>
      <c r="T65">
        <v>3</v>
      </c>
      <c r="U65" t="s">
        <v>108551</v>
      </c>
      <c r="V65" t="s">
        <v>109063</v>
      </c>
      <c r="W65" s="34" t="s">
        <v>109063</v>
      </c>
      <c r="X65" s="34" t="b">
        <f t="shared" si="0"/>
        <v>1</v>
      </c>
      <c r="Y65" s="35"/>
      <c r="Z65" s="36"/>
      <c r="AA65" s="36"/>
      <c r="AB65" s="36"/>
      <c r="AC65" s="36"/>
      <c r="AD65" s="37">
        <v>0</v>
      </c>
      <c r="AE65" s="38"/>
      <c r="AF65" s="38" t="s">
        <v>108996</v>
      </c>
      <c r="AG65" s="38" t="s">
        <v>108997</v>
      </c>
      <c r="AH65" s="39"/>
      <c r="AI65" s="39"/>
      <c r="AJ65" s="40"/>
      <c r="AK65" s="40"/>
      <c r="AL65" s="41"/>
      <c r="AM65" s="39"/>
      <c r="AN65" s="40"/>
      <c r="AO65" s="39"/>
      <c r="AP65" s="42"/>
      <c r="AQ65" s="43"/>
      <c r="AR65" s="44"/>
      <c r="AS65" s="45"/>
      <c r="AT65" s="45"/>
    </row>
    <row r="66" spans="1:46" ht="38.25" x14ac:dyDescent="0.2">
      <c r="A66" s="8" t="s">
        <v>107897</v>
      </c>
      <c r="B66" s="8" t="s">
        <v>107956</v>
      </c>
      <c r="C66" s="8" t="s">
        <v>217</v>
      </c>
      <c r="D66" s="8" t="s">
        <v>217</v>
      </c>
      <c r="E66" s="8" t="s">
        <v>107842</v>
      </c>
      <c r="F66" s="8" t="s">
        <v>217</v>
      </c>
      <c r="G66" s="8" t="s">
        <v>133</v>
      </c>
      <c r="H66" s="8" t="s">
        <v>107791</v>
      </c>
      <c r="I66" s="9">
        <v>18876000</v>
      </c>
      <c r="J66" s="9">
        <v>18876000</v>
      </c>
      <c r="K66" s="8" t="s">
        <v>211</v>
      </c>
      <c r="L66" s="8" t="s">
        <v>211</v>
      </c>
      <c r="M66" s="8" t="s">
        <v>107792</v>
      </c>
      <c r="N66" s="8" t="s">
        <v>15</v>
      </c>
      <c r="O66" s="8" t="s">
        <v>107799</v>
      </c>
      <c r="P66" s="8" t="s">
        <v>107800</v>
      </c>
      <c r="Q66" s="8" t="s">
        <v>107801</v>
      </c>
      <c r="R66" s="4">
        <v>7518</v>
      </c>
      <c r="S66">
        <v>5</v>
      </c>
      <c r="T66">
        <v>3</v>
      </c>
      <c r="U66" t="s">
        <v>108736</v>
      </c>
      <c r="V66" t="s">
        <v>109064</v>
      </c>
      <c r="W66" s="34" t="s">
        <v>109064</v>
      </c>
      <c r="X66" s="34" t="b">
        <f t="shared" si="0"/>
        <v>1</v>
      </c>
      <c r="Y66" s="35">
        <v>90</v>
      </c>
      <c r="Z66" s="36">
        <v>43493.476388888892</v>
      </c>
      <c r="AA66" s="36" t="s">
        <v>109033</v>
      </c>
      <c r="AB66" s="36">
        <v>43494.379166666666</v>
      </c>
      <c r="AC66" s="36" t="s">
        <v>109035</v>
      </c>
      <c r="AD66" s="37">
        <v>-0.90277777777373558</v>
      </c>
      <c r="AE66" s="38">
        <v>216</v>
      </c>
      <c r="AF66" s="38" t="s">
        <v>108996</v>
      </c>
      <c r="AG66" s="38" t="s">
        <v>108999</v>
      </c>
      <c r="AH66" s="39">
        <v>43510</v>
      </c>
      <c r="AI66" s="39">
        <v>43511</v>
      </c>
      <c r="AJ66" s="40" t="s">
        <v>108967</v>
      </c>
      <c r="AK66" s="40">
        <v>49</v>
      </c>
      <c r="AL66" s="41">
        <v>18876000</v>
      </c>
      <c r="AM66" s="39">
        <v>43482</v>
      </c>
      <c r="AN66" s="40">
        <v>168</v>
      </c>
      <c r="AO66" s="39">
        <v>43522</v>
      </c>
      <c r="AP66" s="42">
        <v>18876000</v>
      </c>
      <c r="AQ66" s="43">
        <v>18875989</v>
      </c>
      <c r="AR66" s="44">
        <v>0</v>
      </c>
      <c r="AS66" s="46">
        <v>1887600</v>
      </c>
      <c r="AT66" s="46">
        <v>16988400</v>
      </c>
    </row>
    <row r="67" spans="1:46" ht="38.25" x14ac:dyDescent="0.2">
      <c r="A67" s="8" t="s">
        <v>107897</v>
      </c>
      <c r="B67" s="8" t="s">
        <v>107957</v>
      </c>
      <c r="C67" s="8" t="s">
        <v>107797</v>
      </c>
      <c r="D67" s="8" t="s">
        <v>107797</v>
      </c>
      <c r="E67" s="8" t="s">
        <v>107811</v>
      </c>
      <c r="F67" s="8" t="s">
        <v>217</v>
      </c>
      <c r="G67" s="8" t="s">
        <v>133</v>
      </c>
      <c r="H67" s="8" t="s">
        <v>107791</v>
      </c>
      <c r="I67" s="9">
        <v>7653000</v>
      </c>
      <c r="J67" s="9">
        <v>7653000</v>
      </c>
      <c r="K67" s="8" t="s">
        <v>211</v>
      </c>
      <c r="L67" s="8" t="s">
        <v>211</v>
      </c>
      <c r="M67" s="8" t="s">
        <v>107792</v>
      </c>
      <c r="N67" s="8" t="s">
        <v>15</v>
      </c>
      <c r="O67" s="8" t="s">
        <v>107799</v>
      </c>
      <c r="P67" s="8" t="s">
        <v>107800</v>
      </c>
      <c r="Q67" s="8" t="s">
        <v>107801</v>
      </c>
      <c r="R67" s="4">
        <v>7518</v>
      </c>
      <c r="S67">
        <v>5</v>
      </c>
      <c r="T67">
        <v>3</v>
      </c>
      <c r="U67" t="s">
        <v>108737</v>
      </c>
      <c r="V67" t="s">
        <v>109065</v>
      </c>
      <c r="W67" s="34" t="s">
        <v>109065</v>
      </c>
      <c r="X67" s="34" t="b">
        <f t="shared" si="0"/>
        <v>1</v>
      </c>
      <c r="Y67" s="35">
        <v>23</v>
      </c>
      <c r="Z67" s="36">
        <v>43475.697916666664</v>
      </c>
      <c r="AA67" s="36" t="s">
        <v>109033</v>
      </c>
      <c r="AB67" s="36">
        <v>43479.377083333333</v>
      </c>
      <c r="AC67" s="36" t="s">
        <v>109061</v>
      </c>
      <c r="AD67" s="37">
        <v>-3.6791666666686069</v>
      </c>
      <c r="AE67" s="38">
        <v>118</v>
      </c>
      <c r="AF67" s="38" t="s">
        <v>108996</v>
      </c>
      <c r="AG67" s="38" t="s">
        <v>108999</v>
      </c>
      <c r="AH67" s="39">
        <v>43494</v>
      </c>
      <c r="AI67" s="39">
        <v>43494</v>
      </c>
      <c r="AJ67" s="40" t="s">
        <v>108967</v>
      </c>
      <c r="AK67" s="40">
        <v>45</v>
      </c>
      <c r="AL67" s="41">
        <v>7653000</v>
      </c>
      <c r="AM67" s="39">
        <v>43482</v>
      </c>
      <c r="AN67" s="40">
        <v>64</v>
      </c>
      <c r="AO67" s="39">
        <v>43500</v>
      </c>
      <c r="AP67" s="42">
        <v>7653000</v>
      </c>
      <c r="AQ67" s="43">
        <v>7652997</v>
      </c>
      <c r="AR67" s="44">
        <v>0</v>
      </c>
      <c r="AS67" s="46">
        <v>2210867</v>
      </c>
      <c r="AT67" s="46">
        <v>5442133</v>
      </c>
    </row>
    <row r="68" spans="1:46" ht="38.25" x14ac:dyDescent="0.2">
      <c r="A68" s="8" t="s">
        <v>107897</v>
      </c>
      <c r="B68" s="8" t="s">
        <v>107958</v>
      </c>
      <c r="C68" s="8" t="s">
        <v>107791</v>
      </c>
      <c r="D68" s="8" t="s">
        <v>107791</v>
      </c>
      <c r="E68" s="8" t="s">
        <v>107828</v>
      </c>
      <c r="F68" s="8" t="s">
        <v>217</v>
      </c>
      <c r="G68" s="8" t="s">
        <v>133</v>
      </c>
      <c r="H68" s="8" t="s">
        <v>107791</v>
      </c>
      <c r="I68" s="9">
        <v>15306000</v>
      </c>
      <c r="J68" s="9">
        <v>15306000</v>
      </c>
      <c r="K68" s="8" t="s">
        <v>211</v>
      </c>
      <c r="L68" s="8" t="s">
        <v>211</v>
      </c>
      <c r="M68" s="8" t="s">
        <v>107792</v>
      </c>
      <c r="N68" s="8" t="s">
        <v>15</v>
      </c>
      <c r="O68" s="8" t="s">
        <v>107799</v>
      </c>
      <c r="P68" s="8" t="s">
        <v>107800</v>
      </c>
      <c r="Q68" s="8" t="s">
        <v>107801</v>
      </c>
      <c r="R68" s="4">
        <v>7518</v>
      </c>
      <c r="S68">
        <v>5</v>
      </c>
      <c r="T68">
        <v>3</v>
      </c>
      <c r="U68" t="s">
        <v>108738</v>
      </c>
      <c r="V68" t="s">
        <v>109066</v>
      </c>
      <c r="W68" s="34" t="s">
        <v>109066</v>
      </c>
      <c r="X68" s="34" t="b">
        <f t="shared" si="0"/>
        <v>1</v>
      </c>
      <c r="Y68" s="35"/>
      <c r="Z68" s="36"/>
      <c r="AA68" s="36"/>
      <c r="AB68" s="36"/>
      <c r="AC68" s="36"/>
      <c r="AD68" s="37">
        <v>0</v>
      </c>
      <c r="AE68" s="38">
        <v>354</v>
      </c>
      <c r="AF68" s="38" t="s">
        <v>108996</v>
      </c>
      <c r="AG68" s="38" t="s">
        <v>108999</v>
      </c>
      <c r="AH68" s="39">
        <v>43584</v>
      </c>
      <c r="AI68" s="39">
        <v>43585</v>
      </c>
      <c r="AJ68" s="40"/>
      <c r="AK68" s="40"/>
      <c r="AL68" s="41"/>
      <c r="AM68" s="39"/>
      <c r="AN68" s="40"/>
      <c r="AO68" s="39"/>
      <c r="AP68" s="42"/>
      <c r="AQ68" s="43"/>
      <c r="AR68" s="44"/>
      <c r="AS68" s="45"/>
      <c r="AT68" s="45"/>
    </row>
    <row r="69" spans="1:46" ht="38.25" x14ac:dyDescent="0.2">
      <c r="A69" s="8" t="s">
        <v>107897</v>
      </c>
      <c r="B69" s="8" t="s">
        <v>108398</v>
      </c>
      <c r="C69" s="8" t="s">
        <v>107842</v>
      </c>
      <c r="D69" s="8" t="s">
        <v>107842</v>
      </c>
      <c r="E69" s="8" t="s">
        <v>107797</v>
      </c>
      <c r="F69" s="8" t="s">
        <v>217</v>
      </c>
      <c r="G69" s="8" t="s">
        <v>133</v>
      </c>
      <c r="H69" s="8" t="s">
        <v>107791</v>
      </c>
      <c r="I69" s="9">
        <v>5102000</v>
      </c>
      <c r="J69" s="9">
        <v>5102000</v>
      </c>
      <c r="K69" s="8" t="s">
        <v>211</v>
      </c>
      <c r="L69" s="8" t="s">
        <v>211</v>
      </c>
      <c r="M69" s="8" t="s">
        <v>107792</v>
      </c>
      <c r="N69" s="8" t="s">
        <v>15</v>
      </c>
      <c r="O69" s="8" t="s">
        <v>107799</v>
      </c>
      <c r="P69" s="8" t="s">
        <v>107800</v>
      </c>
      <c r="Q69" s="8" t="s">
        <v>107801</v>
      </c>
      <c r="R69" s="4">
        <v>7518</v>
      </c>
      <c r="S69">
        <v>5</v>
      </c>
      <c r="T69">
        <v>3</v>
      </c>
      <c r="U69" t="s">
        <v>108552</v>
      </c>
      <c r="V69" t="s">
        <v>109067</v>
      </c>
      <c r="W69" s="34" t="s">
        <v>109067</v>
      </c>
      <c r="X69" s="34" t="b">
        <f t="shared" si="0"/>
        <v>1</v>
      </c>
      <c r="Y69" s="35"/>
      <c r="Z69" s="36"/>
      <c r="AA69" s="36"/>
      <c r="AB69" s="36"/>
      <c r="AC69" s="36"/>
      <c r="AD69" s="37">
        <v>0</v>
      </c>
      <c r="AE69" s="38"/>
      <c r="AF69" s="38" t="s">
        <v>108996</v>
      </c>
      <c r="AG69" s="38" t="s">
        <v>108997</v>
      </c>
      <c r="AH69" s="39"/>
      <c r="AI69" s="39"/>
      <c r="AJ69" s="40"/>
      <c r="AK69" s="40"/>
      <c r="AL69" s="41"/>
      <c r="AM69" s="39"/>
      <c r="AN69" s="40"/>
      <c r="AO69" s="39"/>
      <c r="AP69" s="42"/>
      <c r="AQ69" s="43"/>
      <c r="AR69" s="44"/>
      <c r="AS69" s="45"/>
      <c r="AT69" s="45"/>
    </row>
    <row r="70" spans="1:46" ht="38.25" x14ac:dyDescent="0.2">
      <c r="A70" s="8" t="s">
        <v>107897</v>
      </c>
      <c r="B70" s="8" t="s">
        <v>107959</v>
      </c>
      <c r="C70" s="8" t="s">
        <v>107797</v>
      </c>
      <c r="D70" s="8" t="s">
        <v>107797</v>
      </c>
      <c r="E70" s="8" t="s">
        <v>107811</v>
      </c>
      <c r="F70" s="8" t="s">
        <v>217</v>
      </c>
      <c r="G70" s="8" t="s">
        <v>133</v>
      </c>
      <c r="H70" s="8" t="s">
        <v>107791</v>
      </c>
      <c r="I70" s="9">
        <v>7050000</v>
      </c>
      <c r="J70" s="9">
        <v>7050000</v>
      </c>
      <c r="K70" s="8" t="s">
        <v>211</v>
      </c>
      <c r="L70" s="8" t="s">
        <v>211</v>
      </c>
      <c r="M70" s="8" t="s">
        <v>107792</v>
      </c>
      <c r="N70" s="8" t="s">
        <v>15</v>
      </c>
      <c r="O70" s="8" t="s">
        <v>107799</v>
      </c>
      <c r="P70" s="8" t="s">
        <v>107800</v>
      </c>
      <c r="Q70" s="8" t="s">
        <v>107801</v>
      </c>
      <c r="R70" s="4">
        <v>7518</v>
      </c>
      <c r="S70">
        <v>5</v>
      </c>
      <c r="T70">
        <v>3</v>
      </c>
      <c r="U70" t="s">
        <v>108739</v>
      </c>
      <c r="V70" t="s">
        <v>109068</v>
      </c>
      <c r="W70" s="34" t="s">
        <v>109068</v>
      </c>
      <c r="X70" s="34" t="b">
        <f t="shared" ref="X70:X133" si="1">V70=W70</f>
        <v>1</v>
      </c>
      <c r="Y70" s="35">
        <v>119</v>
      </c>
      <c r="Z70" s="36">
        <v>43508.383333333331</v>
      </c>
      <c r="AA70" s="36" t="s">
        <v>109069</v>
      </c>
      <c r="AB70" s="36">
        <v>43508.4375</v>
      </c>
      <c r="AC70" s="36" t="s">
        <v>109011</v>
      </c>
      <c r="AD70" s="37">
        <v>-5.4166666668606922E-2</v>
      </c>
      <c r="AE70" s="38">
        <v>214</v>
      </c>
      <c r="AF70" s="38" t="s">
        <v>108996</v>
      </c>
      <c r="AG70" s="38" t="s">
        <v>108999</v>
      </c>
      <c r="AH70" s="39">
        <v>43509</v>
      </c>
      <c r="AI70" s="39">
        <v>43510</v>
      </c>
      <c r="AJ70" s="40" t="s">
        <v>108967</v>
      </c>
      <c r="AK70" s="40">
        <v>44</v>
      </c>
      <c r="AL70" s="41">
        <v>7050000</v>
      </c>
      <c r="AM70" s="39">
        <v>43482</v>
      </c>
      <c r="AN70" s="40">
        <v>203</v>
      </c>
      <c r="AO70" s="39">
        <v>43525</v>
      </c>
      <c r="AP70" s="42">
        <v>7050000</v>
      </c>
      <c r="AQ70" s="43">
        <v>7049997</v>
      </c>
      <c r="AR70" s="44">
        <v>0</v>
      </c>
      <c r="AS70" s="46">
        <v>2350000</v>
      </c>
      <c r="AT70" s="46">
        <v>4700000</v>
      </c>
    </row>
    <row r="71" spans="1:46" ht="38.25" x14ac:dyDescent="0.2">
      <c r="A71" s="8" t="s">
        <v>107897</v>
      </c>
      <c r="B71" s="8" t="s">
        <v>107960</v>
      </c>
      <c r="C71" s="8" t="s">
        <v>107791</v>
      </c>
      <c r="D71" s="8" t="s">
        <v>107791</v>
      </c>
      <c r="E71" s="8" t="s">
        <v>107828</v>
      </c>
      <c r="F71" s="8" t="s">
        <v>217</v>
      </c>
      <c r="G71" s="8" t="s">
        <v>133</v>
      </c>
      <c r="H71" s="8" t="s">
        <v>107791</v>
      </c>
      <c r="I71" s="9">
        <v>14100000</v>
      </c>
      <c r="J71" s="9">
        <v>14100000</v>
      </c>
      <c r="K71" s="8" t="s">
        <v>211</v>
      </c>
      <c r="L71" s="8" t="s">
        <v>211</v>
      </c>
      <c r="M71" s="8" t="s">
        <v>107792</v>
      </c>
      <c r="N71" s="8" t="s">
        <v>15</v>
      </c>
      <c r="O71" s="8" t="s">
        <v>107799</v>
      </c>
      <c r="P71" s="8" t="s">
        <v>107800</v>
      </c>
      <c r="Q71" s="8" t="s">
        <v>107801</v>
      </c>
      <c r="R71" s="4">
        <v>7518</v>
      </c>
      <c r="S71">
        <v>5</v>
      </c>
      <c r="T71">
        <v>3</v>
      </c>
      <c r="U71" t="s">
        <v>108740</v>
      </c>
      <c r="V71" t="s">
        <v>109070</v>
      </c>
      <c r="W71" s="34" t="s">
        <v>109070</v>
      </c>
      <c r="X71" s="34" t="b">
        <f t="shared" si="1"/>
        <v>1</v>
      </c>
      <c r="Y71" s="35"/>
      <c r="Z71" s="36"/>
      <c r="AA71" s="36"/>
      <c r="AB71" s="36"/>
      <c r="AC71" s="36"/>
      <c r="AD71" s="37">
        <v>0</v>
      </c>
      <c r="AE71" s="38"/>
      <c r="AF71" s="38" t="s">
        <v>108996</v>
      </c>
      <c r="AG71" s="38" t="s">
        <v>108999</v>
      </c>
      <c r="AH71" s="39"/>
      <c r="AI71" s="39"/>
      <c r="AJ71" s="40"/>
      <c r="AK71" s="40"/>
      <c r="AL71" s="41"/>
      <c r="AM71" s="39"/>
      <c r="AN71" s="40"/>
      <c r="AO71" s="39"/>
      <c r="AP71" s="42"/>
      <c r="AQ71" s="43"/>
      <c r="AR71" s="44"/>
      <c r="AS71" s="45"/>
      <c r="AT71" s="45"/>
    </row>
    <row r="72" spans="1:46" ht="38.25" x14ac:dyDescent="0.2">
      <c r="A72" s="8" t="s">
        <v>107897</v>
      </c>
      <c r="B72" s="8" t="s">
        <v>108399</v>
      </c>
      <c r="C72" s="8" t="s">
        <v>107842</v>
      </c>
      <c r="D72" s="8" t="s">
        <v>107842</v>
      </c>
      <c r="E72" s="8" t="s">
        <v>217</v>
      </c>
      <c r="F72" s="8" t="s">
        <v>217</v>
      </c>
      <c r="G72" s="8" t="s">
        <v>133</v>
      </c>
      <c r="H72" s="8" t="s">
        <v>107791</v>
      </c>
      <c r="I72" s="9">
        <v>2350000</v>
      </c>
      <c r="J72" s="9">
        <v>2350000</v>
      </c>
      <c r="K72" s="8" t="s">
        <v>211</v>
      </c>
      <c r="L72" s="8" t="s">
        <v>211</v>
      </c>
      <c r="M72" s="8" t="s">
        <v>107792</v>
      </c>
      <c r="N72" s="8" t="s">
        <v>15</v>
      </c>
      <c r="O72" s="8" t="s">
        <v>107799</v>
      </c>
      <c r="P72" s="8" t="s">
        <v>107800</v>
      </c>
      <c r="Q72" s="8" t="s">
        <v>107801</v>
      </c>
      <c r="R72" s="4">
        <v>7518</v>
      </c>
      <c r="S72">
        <v>5</v>
      </c>
      <c r="T72">
        <v>3</v>
      </c>
      <c r="U72" t="s">
        <v>108553</v>
      </c>
      <c r="V72" t="s">
        <v>109071</v>
      </c>
      <c r="W72" s="34" t="s">
        <v>109071</v>
      </c>
      <c r="X72" s="34" t="b">
        <f t="shared" si="1"/>
        <v>1</v>
      </c>
      <c r="Y72" s="35"/>
      <c r="Z72" s="36"/>
      <c r="AA72" s="36"/>
      <c r="AB72" s="36"/>
      <c r="AC72" s="36"/>
      <c r="AD72" s="37">
        <v>0</v>
      </c>
      <c r="AE72" s="38"/>
      <c r="AF72" s="38" t="s">
        <v>108996</v>
      </c>
      <c r="AG72" s="38" t="s">
        <v>108997</v>
      </c>
      <c r="AH72" s="39"/>
      <c r="AI72" s="39"/>
      <c r="AJ72" s="40"/>
      <c r="AK72" s="40"/>
      <c r="AL72" s="41"/>
      <c r="AM72" s="39"/>
      <c r="AN72" s="40"/>
      <c r="AO72" s="39"/>
      <c r="AP72" s="42"/>
      <c r="AQ72" s="43"/>
      <c r="AR72" s="44"/>
      <c r="AS72" s="45"/>
      <c r="AT72" s="45"/>
    </row>
    <row r="73" spans="1:46" ht="38.25" x14ac:dyDescent="0.2">
      <c r="A73" s="8" t="s">
        <v>103621</v>
      </c>
      <c r="B73" s="8" t="s">
        <v>107961</v>
      </c>
      <c r="C73" s="8" t="s">
        <v>107797</v>
      </c>
      <c r="D73" s="8" t="s">
        <v>107797</v>
      </c>
      <c r="E73" s="8" t="s">
        <v>107819</v>
      </c>
      <c r="F73" s="8" t="s">
        <v>217</v>
      </c>
      <c r="G73" s="8" t="s">
        <v>133</v>
      </c>
      <c r="H73" s="8" t="s">
        <v>107791</v>
      </c>
      <c r="I73" s="9">
        <v>54234000</v>
      </c>
      <c r="J73" s="9">
        <v>54234000</v>
      </c>
      <c r="K73" s="8" t="s">
        <v>211</v>
      </c>
      <c r="L73" s="8" t="s">
        <v>211</v>
      </c>
      <c r="M73" s="8" t="s">
        <v>107792</v>
      </c>
      <c r="N73" s="8" t="s">
        <v>15</v>
      </c>
      <c r="O73" s="8" t="s">
        <v>107799</v>
      </c>
      <c r="P73" s="8" t="s">
        <v>107800</v>
      </c>
      <c r="Q73" s="8" t="s">
        <v>107801</v>
      </c>
      <c r="R73" s="4">
        <v>7518</v>
      </c>
      <c r="S73">
        <v>5</v>
      </c>
      <c r="T73">
        <v>3</v>
      </c>
      <c r="U73" t="s">
        <v>108741</v>
      </c>
      <c r="V73" t="s">
        <v>109072</v>
      </c>
      <c r="W73" s="34" t="s">
        <v>109072</v>
      </c>
      <c r="X73" s="34" t="b">
        <f t="shared" si="1"/>
        <v>1</v>
      </c>
      <c r="Y73" s="35"/>
      <c r="Z73" s="36"/>
      <c r="AA73" s="36"/>
      <c r="AB73" s="36"/>
      <c r="AC73" s="36"/>
      <c r="AD73" s="37">
        <v>0</v>
      </c>
      <c r="AE73" s="38">
        <v>255</v>
      </c>
      <c r="AF73" s="38" t="s">
        <v>108996</v>
      </c>
      <c r="AG73" s="38" t="s">
        <v>108999</v>
      </c>
      <c r="AH73" s="39" t="s">
        <v>109004</v>
      </c>
      <c r="AI73" s="39" t="s">
        <v>109004</v>
      </c>
      <c r="AJ73" s="40" t="s">
        <v>108967</v>
      </c>
      <c r="AK73" s="40">
        <v>278</v>
      </c>
      <c r="AL73" s="41">
        <v>54234000</v>
      </c>
      <c r="AM73" s="39">
        <v>43516</v>
      </c>
      <c r="AN73" s="40">
        <v>225</v>
      </c>
      <c r="AO73" s="39">
        <v>43528</v>
      </c>
      <c r="AP73" s="42">
        <v>54234000</v>
      </c>
      <c r="AQ73" s="43">
        <v>54233991</v>
      </c>
      <c r="AR73" s="44">
        <v>0</v>
      </c>
      <c r="AS73" s="46">
        <v>5222523</v>
      </c>
      <c r="AT73" s="46">
        <v>49011477</v>
      </c>
    </row>
    <row r="74" spans="1:46" ht="38.25" x14ac:dyDescent="0.2">
      <c r="A74" s="8" t="s">
        <v>107897</v>
      </c>
      <c r="B74" s="8" t="s">
        <v>108400</v>
      </c>
      <c r="C74" s="8" t="s">
        <v>107842</v>
      </c>
      <c r="D74" s="8" t="s">
        <v>107842</v>
      </c>
      <c r="E74" s="8" t="s">
        <v>217</v>
      </c>
      <c r="F74" s="8" t="s">
        <v>217</v>
      </c>
      <c r="G74" s="8" t="s">
        <v>133</v>
      </c>
      <c r="H74" s="8" t="s">
        <v>107791</v>
      </c>
      <c r="I74" s="9">
        <v>6026000</v>
      </c>
      <c r="J74" s="9">
        <v>6026000</v>
      </c>
      <c r="K74" s="8" t="s">
        <v>211</v>
      </c>
      <c r="L74" s="8" t="s">
        <v>211</v>
      </c>
      <c r="M74" s="8" t="s">
        <v>107792</v>
      </c>
      <c r="N74" s="8" t="s">
        <v>15</v>
      </c>
      <c r="O74" s="8" t="s">
        <v>107799</v>
      </c>
      <c r="P74" s="8" t="s">
        <v>107800</v>
      </c>
      <c r="Q74" s="8" t="s">
        <v>107801</v>
      </c>
      <c r="R74" s="4">
        <v>7518</v>
      </c>
      <c r="S74">
        <v>5</v>
      </c>
      <c r="T74">
        <v>3</v>
      </c>
      <c r="U74" t="s">
        <v>108554</v>
      </c>
      <c r="V74" t="s">
        <v>109073</v>
      </c>
      <c r="W74" s="34" t="s">
        <v>109073</v>
      </c>
      <c r="X74" s="34" t="b">
        <f t="shared" si="1"/>
        <v>1</v>
      </c>
      <c r="Y74" s="35"/>
      <c r="Z74" s="36"/>
      <c r="AA74" s="36"/>
      <c r="AB74" s="36"/>
      <c r="AC74" s="36"/>
      <c r="AD74" s="37">
        <v>0</v>
      </c>
      <c r="AE74" s="38"/>
      <c r="AF74" s="38" t="s">
        <v>108996</v>
      </c>
      <c r="AG74" s="38" t="s">
        <v>108997</v>
      </c>
      <c r="AH74" s="39"/>
      <c r="AI74" s="39"/>
      <c r="AJ74" s="40"/>
      <c r="AK74" s="40"/>
      <c r="AL74" s="41"/>
      <c r="AM74" s="39"/>
      <c r="AN74" s="40"/>
      <c r="AO74" s="39"/>
      <c r="AP74" s="42"/>
      <c r="AQ74" s="43"/>
      <c r="AR74" s="44"/>
      <c r="AS74" s="45"/>
      <c r="AT74" s="45"/>
    </row>
    <row r="75" spans="1:46" ht="38.25" x14ac:dyDescent="0.2">
      <c r="A75" s="8" t="s">
        <v>107897</v>
      </c>
      <c r="B75" s="8" t="s">
        <v>107962</v>
      </c>
      <c r="C75" s="8" t="s">
        <v>217</v>
      </c>
      <c r="D75" s="8" t="s">
        <v>217</v>
      </c>
      <c r="E75" s="8" t="s">
        <v>107842</v>
      </c>
      <c r="F75" s="8" t="s">
        <v>217</v>
      </c>
      <c r="G75" s="8" t="s">
        <v>133</v>
      </c>
      <c r="H75" s="8" t="s">
        <v>107791</v>
      </c>
      <c r="I75" s="9">
        <v>18876000</v>
      </c>
      <c r="J75" s="9">
        <v>18876000</v>
      </c>
      <c r="K75" s="8" t="s">
        <v>211</v>
      </c>
      <c r="L75" s="8" t="s">
        <v>211</v>
      </c>
      <c r="M75" s="8" t="s">
        <v>107792</v>
      </c>
      <c r="N75" s="8" t="s">
        <v>15</v>
      </c>
      <c r="O75" s="8" t="s">
        <v>107799</v>
      </c>
      <c r="P75" s="8" t="s">
        <v>107800</v>
      </c>
      <c r="Q75" s="8" t="s">
        <v>107801</v>
      </c>
      <c r="R75" s="4">
        <v>7518</v>
      </c>
      <c r="S75">
        <v>5</v>
      </c>
      <c r="T75">
        <v>3</v>
      </c>
      <c r="U75" t="s">
        <v>108742</v>
      </c>
      <c r="V75" t="s">
        <v>109074</v>
      </c>
      <c r="W75" s="34" t="s">
        <v>109074</v>
      </c>
      <c r="X75" s="34" t="b">
        <f t="shared" si="1"/>
        <v>1</v>
      </c>
      <c r="Y75" s="35">
        <v>89</v>
      </c>
      <c r="Z75" s="36">
        <v>43493.476388888892</v>
      </c>
      <c r="AA75" s="36" t="s">
        <v>109033</v>
      </c>
      <c r="AB75" s="36">
        <v>43494.379166666666</v>
      </c>
      <c r="AC75" s="36" t="s">
        <v>109035</v>
      </c>
      <c r="AD75" s="37">
        <v>-0.90277777777373558</v>
      </c>
      <c r="AE75" s="38">
        <v>157</v>
      </c>
      <c r="AF75" s="38" t="s">
        <v>108996</v>
      </c>
      <c r="AG75" s="38" t="s">
        <v>108999</v>
      </c>
      <c r="AH75" s="39">
        <v>43500</v>
      </c>
      <c r="AI75" s="39">
        <v>43501</v>
      </c>
      <c r="AJ75" s="40" t="s">
        <v>108967</v>
      </c>
      <c r="AK75" s="40">
        <v>47</v>
      </c>
      <c r="AL75" s="41">
        <v>18876000</v>
      </c>
      <c r="AM75" s="39">
        <v>43482</v>
      </c>
      <c r="AN75" s="40">
        <v>169</v>
      </c>
      <c r="AO75" s="39">
        <v>43522</v>
      </c>
      <c r="AP75" s="42">
        <v>18876000</v>
      </c>
      <c r="AQ75" s="43">
        <v>18875989</v>
      </c>
      <c r="AR75" s="44">
        <v>0</v>
      </c>
      <c r="AS75" s="46">
        <v>1544400</v>
      </c>
      <c r="AT75" s="46">
        <v>17331600</v>
      </c>
    </row>
    <row r="76" spans="1:46" ht="38.25" x14ac:dyDescent="0.2">
      <c r="A76" s="8" t="s">
        <v>103621</v>
      </c>
      <c r="B76" s="8" t="s">
        <v>107935</v>
      </c>
      <c r="C76" s="8" t="s">
        <v>107797</v>
      </c>
      <c r="D76" s="8" t="s">
        <v>107797</v>
      </c>
      <c r="E76" s="8" t="s">
        <v>107828</v>
      </c>
      <c r="F76" s="8" t="s">
        <v>217</v>
      </c>
      <c r="G76" s="8" t="s">
        <v>133</v>
      </c>
      <c r="H76" s="8" t="s">
        <v>107791</v>
      </c>
      <c r="I76" s="9">
        <v>29340000</v>
      </c>
      <c r="J76" s="9">
        <v>29340000</v>
      </c>
      <c r="K76" s="8" t="s">
        <v>211</v>
      </c>
      <c r="L76" s="8" t="s">
        <v>211</v>
      </c>
      <c r="M76" s="8" t="s">
        <v>107792</v>
      </c>
      <c r="N76" s="8" t="s">
        <v>15</v>
      </c>
      <c r="O76" s="8" t="s">
        <v>107799</v>
      </c>
      <c r="P76" s="8" t="s">
        <v>107800</v>
      </c>
      <c r="Q76" s="8" t="s">
        <v>107801</v>
      </c>
      <c r="R76" s="4">
        <v>7518</v>
      </c>
      <c r="S76">
        <v>5</v>
      </c>
      <c r="T76">
        <v>5</v>
      </c>
      <c r="U76" t="s">
        <v>108743</v>
      </c>
      <c r="V76" t="s">
        <v>109075</v>
      </c>
      <c r="W76" s="34" t="s">
        <v>109075</v>
      </c>
      <c r="X76" s="34" t="b">
        <f t="shared" si="1"/>
        <v>1</v>
      </c>
      <c r="Y76" s="35">
        <v>85</v>
      </c>
      <c r="Z76" s="36">
        <v>43489.75</v>
      </c>
      <c r="AA76" s="36" t="s">
        <v>109033</v>
      </c>
      <c r="AB76" s="36">
        <v>43490.383333333331</v>
      </c>
      <c r="AC76" s="36" t="s">
        <v>109011</v>
      </c>
      <c r="AD76" s="37">
        <v>-0.63333333333139308</v>
      </c>
      <c r="AE76" s="38">
        <v>229</v>
      </c>
      <c r="AF76" s="38" t="s">
        <v>108996</v>
      </c>
      <c r="AG76" s="38" t="s">
        <v>108999</v>
      </c>
      <c r="AH76" s="39">
        <v>43515</v>
      </c>
      <c r="AI76" s="39">
        <v>43515</v>
      </c>
      <c r="AJ76" s="40" t="s">
        <v>108967</v>
      </c>
      <c r="AK76" s="40">
        <v>223</v>
      </c>
      <c r="AL76" s="41">
        <v>29340000</v>
      </c>
      <c r="AM76" s="39">
        <v>43507</v>
      </c>
      <c r="AN76" s="40">
        <v>202</v>
      </c>
      <c r="AO76" s="39">
        <v>43525</v>
      </c>
      <c r="AP76" s="42">
        <v>29340000</v>
      </c>
      <c r="AQ76" s="43">
        <v>29339994</v>
      </c>
      <c r="AR76" s="44">
        <v>0</v>
      </c>
      <c r="AS76" s="46">
        <v>4890000</v>
      </c>
      <c r="AT76" s="46">
        <v>24450000</v>
      </c>
    </row>
    <row r="77" spans="1:46" ht="38.25" x14ac:dyDescent="0.2">
      <c r="A77" s="8" t="s">
        <v>103621</v>
      </c>
      <c r="B77" s="8" t="s">
        <v>108401</v>
      </c>
      <c r="C77" s="8" t="s">
        <v>107817</v>
      </c>
      <c r="D77" s="8" t="s">
        <v>107817</v>
      </c>
      <c r="E77" s="8" t="s">
        <v>107811</v>
      </c>
      <c r="F77" s="8" t="s">
        <v>217</v>
      </c>
      <c r="G77" s="8" t="s">
        <v>133</v>
      </c>
      <c r="H77" s="8" t="s">
        <v>107791</v>
      </c>
      <c r="I77" s="9">
        <v>14670000</v>
      </c>
      <c r="J77" s="9">
        <v>14670000</v>
      </c>
      <c r="K77" s="8" t="s">
        <v>211</v>
      </c>
      <c r="L77" s="8" t="s">
        <v>211</v>
      </c>
      <c r="M77" s="8" t="s">
        <v>107792</v>
      </c>
      <c r="N77" s="8" t="s">
        <v>15</v>
      </c>
      <c r="O77" s="8" t="s">
        <v>107799</v>
      </c>
      <c r="P77" s="8" t="s">
        <v>107800</v>
      </c>
      <c r="Q77" s="8" t="s">
        <v>107801</v>
      </c>
      <c r="R77" s="4">
        <v>7518</v>
      </c>
      <c r="S77">
        <v>5</v>
      </c>
      <c r="T77">
        <v>5</v>
      </c>
      <c r="U77" t="s">
        <v>108555</v>
      </c>
      <c r="V77" t="s">
        <v>109076</v>
      </c>
      <c r="W77" s="34" t="s">
        <v>109076</v>
      </c>
      <c r="X77" s="34" t="b">
        <f t="shared" si="1"/>
        <v>1</v>
      </c>
      <c r="Y77" s="35"/>
      <c r="Z77" s="36"/>
      <c r="AA77" s="36"/>
      <c r="AB77" s="36"/>
      <c r="AC77" s="36"/>
      <c r="AD77" s="37">
        <v>0</v>
      </c>
      <c r="AE77" s="38"/>
      <c r="AF77" s="38" t="s">
        <v>108996</v>
      </c>
      <c r="AG77" s="38" t="s">
        <v>108997</v>
      </c>
      <c r="AH77" s="39"/>
      <c r="AI77" s="39"/>
      <c r="AJ77" s="40"/>
      <c r="AK77" s="40"/>
      <c r="AL77" s="41"/>
      <c r="AM77" s="39"/>
      <c r="AN77" s="40"/>
      <c r="AO77" s="39"/>
      <c r="AP77" s="42"/>
      <c r="AQ77" s="43"/>
      <c r="AR77" s="44"/>
      <c r="AS77" s="45"/>
      <c r="AT77" s="45"/>
    </row>
    <row r="78" spans="1:46" ht="38.25" x14ac:dyDescent="0.2">
      <c r="A78" s="8" t="s">
        <v>103621</v>
      </c>
      <c r="B78" s="8" t="s">
        <v>107936</v>
      </c>
      <c r="C78" s="8" t="s">
        <v>107842</v>
      </c>
      <c r="D78" s="8" t="s">
        <v>107842</v>
      </c>
      <c r="E78" s="8" t="s">
        <v>107797</v>
      </c>
      <c r="F78" s="8" t="s">
        <v>217</v>
      </c>
      <c r="G78" s="8" t="s">
        <v>133</v>
      </c>
      <c r="H78" s="8" t="s">
        <v>107791</v>
      </c>
      <c r="I78" s="9">
        <v>9780000</v>
      </c>
      <c r="J78" s="9">
        <v>9780000</v>
      </c>
      <c r="K78" s="8" t="s">
        <v>211</v>
      </c>
      <c r="L78" s="8" t="s">
        <v>211</v>
      </c>
      <c r="M78" s="8" t="s">
        <v>107792</v>
      </c>
      <c r="N78" s="8" t="s">
        <v>15</v>
      </c>
      <c r="O78" s="8" t="s">
        <v>107799</v>
      </c>
      <c r="P78" s="8" t="s">
        <v>107800</v>
      </c>
      <c r="Q78" s="8" t="s">
        <v>107801</v>
      </c>
      <c r="R78" s="4">
        <v>7518</v>
      </c>
      <c r="S78">
        <v>5</v>
      </c>
      <c r="T78">
        <v>5</v>
      </c>
      <c r="U78" t="s">
        <v>108744</v>
      </c>
      <c r="V78" t="s">
        <v>109077</v>
      </c>
      <c r="W78" s="34" t="s">
        <v>109077</v>
      </c>
      <c r="X78" s="34" t="b">
        <f t="shared" si="1"/>
        <v>1</v>
      </c>
      <c r="Y78" s="35"/>
      <c r="Z78" s="36"/>
      <c r="AA78" s="36"/>
      <c r="AB78" s="36"/>
      <c r="AC78" s="36"/>
      <c r="AD78" s="37">
        <v>0</v>
      </c>
      <c r="AE78" s="38"/>
      <c r="AF78" s="38" t="s">
        <v>108996</v>
      </c>
      <c r="AG78" s="38" t="s">
        <v>108999</v>
      </c>
      <c r="AH78" s="39"/>
      <c r="AI78" s="39"/>
      <c r="AJ78" s="40"/>
      <c r="AK78" s="40"/>
      <c r="AL78" s="41"/>
      <c r="AM78" s="39"/>
      <c r="AN78" s="40"/>
      <c r="AO78" s="39"/>
      <c r="AP78" s="42"/>
      <c r="AQ78" s="43"/>
      <c r="AR78" s="44"/>
      <c r="AS78" s="45"/>
      <c r="AT78" s="45"/>
    </row>
    <row r="79" spans="1:46" ht="38.25" x14ac:dyDescent="0.2">
      <c r="A79" s="8" t="s">
        <v>107897</v>
      </c>
      <c r="B79" s="8" t="s">
        <v>107963</v>
      </c>
      <c r="C79" s="8" t="s">
        <v>107797</v>
      </c>
      <c r="D79" s="8" t="s">
        <v>107797</v>
      </c>
      <c r="E79" s="8" t="s">
        <v>107828</v>
      </c>
      <c r="F79" s="8" t="s">
        <v>217</v>
      </c>
      <c r="G79" s="8" t="s">
        <v>133</v>
      </c>
      <c r="H79" s="8" t="s">
        <v>107791</v>
      </c>
      <c r="I79" s="9">
        <v>29340000</v>
      </c>
      <c r="J79" s="9">
        <v>29340000</v>
      </c>
      <c r="K79" s="8" t="s">
        <v>211</v>
      </c>
      <c r="L79" s="8" t="s">
        <v>211</v>
      </c>
      <c r="M79" s="8" t="s">
        <v>107792</v>
      </c>
      <c r="N79" s="8" t="s">
        <v>15</v>
      </c>
      <c r="O79" s="8" t="s">
        <v>107799</v>
      </c>
      <c r="P79" s="8" t="s">
        <v>107800</v>
      </c>
      <c r="Q79" s="8" t="s">
        <v>107801</v>
      </c>
      <c r="R79" s="4">
        <v>7518</v>
      </c>
      <c r="S79">
        <v>5</v>
      </c>
      <c r="T79">
        <v>5</v>
      </c>
      <c r="U79" t="s">
        <v>108745</v>
      </c>
      <c r="V79" t="s">
        <v>109078</v>
      </c>
      <c r="W79" s="34" t="s">
        <v>109078</v>
      </c>
      <c r="X79" s="34" t="b">
        <f t="shared" si="1"/>
        <v>1</v>
      </c>
      <c r="Y79" s="35">
        <v>10</v>
      </c>
      <c r="Z79" s="36">
        <v>43475.617361111108</v>
      </c>
      <c r="AA79" s="36" t="s">
        <v>109079</v>
      </c>
      <c r="AB79" s="36">
        <v>43480.416666666664</v>
      </c>
      <c r="AC79" s="36" t="s">
        <v>109011</v>
      </c>
      <c r="AD79" s="37">
        <v>-4.7993055555562023</v>
      </c>
      <c r="AE79" s="38">
        <v>108</v>
      </c>
      <c r="AF79" s="38" t="s">
        <v>108996</v>
      </c>
      <c r="AG79" s="38" t="s">
        <v>108999</v>
      </c>
      <c r="AH79" s="39">
        <v>43490</v>
      </c>
      <c r="AI79" s="39">
        <v>43493</v>
      </c>
      <c r="AJ79" s="40" t="s">
        <v>108967</v>
      </c>
      <c r="AK79" s="40">
        <v>62</v>
      </c>
      <c r="AL79" s="41">
        <v>29340000</v>
      </c>
      <c r="AM79" s="39">
        <v>43486</v>
      </c>
      <c r="AN79" s="40">
        <v>105</v>
      </c>
      <c r="AO79" s="39">
        <v>43507</v>
      </c>
      <c r="AP79" s="42">
        <v>29340000</v>
      </c>
      <c r="AQ79" s="43">
        <v>29339994</v>
      </c>
      <c r="AR79" s="44">
        <v>0</v>
      </c>
      <c r="AS79" s="46">
        <v>8150000</v>
      </c>
      <c r="AT79" s="46">
        <v>21190000</v>
      </c>
    </row>
    <row r="80" spans="1:46" ht="38.25" x14ac:dyDescent="0.2">
      <c r="A80" s="8" t="s">
        <v>107897</v>
      </c>
      <c r="B80" s="8" t="s">
        <v>108402</v>
      </c>
      <c r="C80" s="8" t="s">
        <v>107817</v>
      </c>
      <c r="D80" s="8" t="s">
        <v>107817</v>
      </c>
      <c r="E80" s="8" t="s">
        <v>107811</v>
      </c>
      <c r="F80" s="8" t="s">
        <v>217</v>
      </c>
      <c r="G80" s="8" t="s">
        <v>133</v>
      </c>
      <c r="H80" s="8" t="s">
        <v>107791</v>
      </c>
      <c r="I80" s="9">
        <v>14670000</v>
      </c>
      <c r="J80" s="9">
        <v>14670000</v>
      </c>
      <c r="K80" s="8" t="s">
        <v>211</v>
      </c>
      <c r="L80" s="8" t="s">
        <v>211</v>
      </c>
      <c r="M80" s="8" t="s">
        <v>107792</v>
      </c>
      <c r="N80" s="8" t="s">
        <v>15</v>
      </c>
      <c r="O80" s="8" t="s">
        <v>107799</v>
      </c>
      <c r="P80" s="8" t="s">
        <v>107800</v>
      </c>
      <c r="Q80" s="8" t="s">
        <v>107801</v>
      </c>
      <c r="R80" s="4">
        <v>7518</v>
      </c>
      <c r="S80">
        <v>5</v>
      </c>
      <c r="T80">
        <v>5</v>
      </c>
      <c r="U80" t="s">
        <v>108556</v>
      </c>
      <c r="V80" t="s">
        <v>109080</v>
      </c>
      <c r="W80" s="34" t="s">
        <v>109080</v>
      </c>
      <c r="X80" s="34" t="b">
        <f t="shared" si="1"/>
        <v>1</v>
      </c>
      <c r="Y80" s="35"/>
      <c r="Z80" s="36"/>
      <c r="AA80" s="36"/>
      <c r="AB80" s="36"/>
      <c r="AC80" s="36"/>
      <c r="AD80" s="37">
        <v>0</v>
      </c>
      <c r="AE80" s="38"/>
      <c r="AF80" s="38" t="s">
        <v>108996</v>
      </c>
      <c r="AG80" s="38" t="s">
        <v>108997</v>
      </c>
      <c r="AH80" s="39"/>
      <c r="AI80" s="39"/>
      <c r="AJ80" s="40"/>
      <c r="AK80" s="40"/>
      <c r="AL80" s="41"/>
      <c r="AM80" s="39"/>
      <c r="AN80" s="40"/>
      <c r="AO80" s="39"/>
      <c r="AP80" s="42"/>
      <c r="AQ80" s="43"/>
      <c r="AR80" s="44"/>
      <c r="AS80" s="45"/>
      <c r="AT80" s="45"/>
    </row>
    <row r="81" spans="1:46" ht="38.25" x14ac:dyDescent="0.2">
      <c r="A81" s="8" t="s">
        <v>107897</v>
      </c>
      <c r="B81" s="8" t="s">
        <v>107964</v>
      </c>
      <c r="C81" s="8" t="s">
        <v>107842</v>
      </c>
      <c r="D81" s="8" t="s">
        <v>107842</v>
      </c>
      <c r="E81" s="8" t="s">
        <v>107797</v>
      </c>
      <c r="F81" s="8" t="s">
        <v>217</v>
      </c>
      <c r="G81" s="8" t="s">
        <v>133</v>
      </c>
      <c r="H81" s="8" t="s">
        <v>107791</v>
      </c>
      <c r="I81" s="9">
        <v>9780000</v>
      </c>
      <c r="J81" s="9">
        <v>9780000</v>
      </c>
      <c r="K81" s="8" t="s">
        <v>211</v>
      </c>
      <c r="L81" s="8" t="s">
        <v>211</v>
      </c>
      <c r="M81" s="8" t="s">
        <v>107792</v>
      </c>
      <c r="N81" s="8" t="s">
        <v>15</v>
      </c>
      <c r="O81" s="8" t="s">
        <v>107799</v>
      </c>
      <c r="P81" s="8" t="s">
        <v>107800</v>
      </c>
      <c r="Q81" s="8" t="s">
        <v>107801</v>
      </c>
      <c r="R81" s="4">
        <v>7518</v>
      </c>
      <c r="S81">
        <v>5</v>
      </c>
      <c r="T81">
        <v>5</v>
      </c>
      <c r="U81" t="s">
        <v>108746</v>
      </c>
      <c r="V81" t="s">
        <v>109081</v>
      </c>
      <c r="W81" s="34" t="s">
        <v>109081</v>
      </c>
      <c r="X81" s="34" t="b">
        <f t="shared" si="1"/>
        <v>1</v>
      </c>
      <c r="Y81" s="35"/>
      <c r="Z81" s="36"/>
      <c r="AA81" s="36"/>
      <c r="AB81" s="36"/>
      <c r="AC81" s="36"/>
      <c r="AD81" s="37">
        <v>0</v>
      </c>
      <c r="AE81" s="38"/>
      <c r="AF81" s="38" t="s">
        <v>108996</v>
      </c>
      <c r="AG81" s="38" t="s">
        <v>108999</v>
      </c>
      <c r="AH81" s="39"/>
      <c r="AI81" s="39"/>
      <c r="AJ81" s="40"/>
      <c r="AK81" s="40"/>
      <c r="AL81" s="41"/>
      <c r="AM81" s="39"/>
      <c r="AN81" s="40"/>
      <c r="AO81" s="39"/>
      <c r="AP81" s="42"/>
      <c r="AQ81" s="43"/>
      <c r="AR81" s="44"/>
      <c r="AS81" s="45"/>
      <c r="AT81" s="45"/>
    </row>
    <row r="82" spans="1:46" ht="38.25" x14ac:dyDescent="0.2">
      <c r="A82" s="8" t="s">
        <v>107897</v>
      </c>
      <c r="B82" s="8" t="s">
        <v>107923</v>
      </c>
      <c r="C82" s="8" t="s">
        <v>217</v>
      </c>
      <c r="D82" s="8" t="s">
        <v>217</v>
      </c>
      <c r="E82" s="8" t="s">
        <v>107790</v>
      </c>
      <c r="F82" s="8" t="s">
        <v>217</v>
      </c>
      <c r="G82" s="8" t="s">
        <v>133</v>
      </c>
      <c r="H82" s="8" t="s">
        <v>107791</v>
      </c>
      <c r="I82" s="9">
        <v>83330000</v>
      </c>
      <c r="J82" s="9">
        <v>83330000</v>
      </c>
      <c r="K82" s="8" t="s">
        <v>211</v>
      </c>
      <c r="L82" s="8" t="s">
        <v>211</v>
      </c>
      <c r="M82" s="8" t="s">
        <v>107792</v>
      </c>
      <c r="N82" s="8" t="s">
        <v>15</v>
      </c>
      <c r="O82" s="8" t="s">
        <v>107799</v>
      </c>
      <c r="P82" s="8" t="s">
        <v>107800</v>
      </c>
      <c r="Q82" s="8" t="s">
        <v>107801</v>
      </c>
      <c r="R82" s="4">
        <v>7518</v>
      </c>
      <c r="S82">
        <v>5</v>
      </c>
      <c r="T82">
        <v>6</v>
      </c>
      <c r="U82" t="s">
        <v>108747</v>
      </c>
      <c r="V82" t="s">
        <v>109082</v>
      </c>
      <c r="W82" s="34" t="s">
        <v>109082</v>
      </c>
      <c r="X82" s="34" t="b">
        <f t="shared" si="1"/>
        <v>1</v>
      </c>
      <c r="Y82" s="35">
        <v>2</v>
      </c>
      <c r="Z82" s="36">
        <v>43475.601388888892</v>
      </c>
      <c r="AA82" s="36" t="s">
        <v>109079</v>
      </c>
      <c r="AB82" s="36">
        <v>43475.652777777781</v>
      </c>
      <c r="AC82" s="36" t="s">
        <v>109035</v>
      </c>
      <c r="AD82" s="37">
        <v>-5.1388888889050577E-2</v>
      </c>
      <c r="AE82" s="38">
        <v>1</v>
      </c>
      <c r="AF82" s="38" t="s">
        <v>108996</v>
      </c>
      <c r="AG82" s="38" t="s">
        <v>108999</v>
      </c>
      <c r="AH82" s="39">
        <v>43480</v>
      </c>
      <c r="AI82" s="39">
        <v>43480</v>
      </c>
      <c r="AJ82" s="40" t="s">
        <v>108967</v>
      </c>
      <c r="AK82" s="40">
        <v>5</v>
      </c>
      <c r="AL82" s="41">
        <v>83330000</v>
      </c>
      <c r="AM82" s="39">
        <v>43480</v>
      </c>
      <c r="AN82" s="40">
        <v>8</v>
      </c>
      <c r="AO82" s="39">
        <v>43481</v>
      </c>
      <c r="AP82" s="42">
        <v>83330000</v>
      </c>
      <c r="AQ82" s="43">
        <v>83329990</v>
      </c>
      <c r="AR82" s="44">
        <v>0</v>
      </c>
      <c r="AS82" s="46">
        <v>20832500</v>
      </c>
      <c r="AT82" s="46">
        <v>62497500</v>
      </c>
    </row>
    <row r="83" spans="1:46" ht="38.25" x14ac:dyDescent="0.2">
      <c r="A83" s="8" t="s">
        <v>107897</v>
      </c>
      <c r="B83" s="8" t="s">
        <v>107965</v>
      </c>
      <c r="C83" s="8" t="s">
        <v>107797</v>
      </c>
      <c r="D83" s="8" t="s">
        <v>107797</v>
      </c>
      <c r="E83" s="8" t="s">
        <v>107811</v>
      </c>
      <c r="F83" s="8" t="s">
        <v>217</v>
      </c>
      <c r="G83" s="8" t="s">
        <v>133</v>
      </c>
      <c r="H83" s="8" t="s">
        <v>107791</v>
      </c>
      <c r="I83" s="9">
        <v>16374000</v>
      </c>
      <c r="J83" s="9">
        <v>16374000</v>
      </c>
      <c r="K83" s="8" t="s">
        <v>211</v>
      </c>
      <c r="L83" s="8" t="s">
        <v>211</v>
      </c>
      <c r="M83" s="8" t="s">
        <v>107792</v>
      </c>
      <c r="N83" s="8" t="s">
        <v>15</v>
      </c>
      <c r="O83" s="8" t="s">
        <v>107799</v>
      </c>
      <c r="P83" s="8" t="s">
        <v>107800</v>
      </c>
      <c r="Q83" s="8" t="s">
        <v>107801</v>
      </c>
      <c r="R83" s="4">
        <v>7518</v>
      </c>
      <c r="S83">
        <v>5</v>
      </c>
      <c r="T83">
        <v>6</v>
      </c>
      <c r="U83" t="s">
        <v>108748</v>
      </c>
      <c r="V83" t="s">
        <v>109083</v>
      </c>
      <c r="W83" s="34" t="s">
        <v>109083</v>
      </c>
      <c r="X83" s="34" t="b">
        <f t="shared" si="1"/>
        <v>1</v>
      </c>
      <c r="Y83" s="35">
        <v>6</v>
      </c>
      <c r="Z83" s="36">
        <v>43475.601388888892</v>
      </c>
      <c r="AA83" s="36" t="s">
        <v>109079</v>
      </c>
      <c r="AB83" s="36">
        <v>43475.708333333336</v>
      </c>
      <c r="AC83" s="36" t="s">
        <v>109061</v>
      </c>
      <c r="AD83" s="37">
        <v>-0.10694444444379769</v>
      </c>
      <c r="AE83" s="38">
        <v>184</v>
      </c>
      <c r="AF83" s="38" t="s">
        <v>108996</v>
      </c>
      <c r="AG83" s="38" t="s">
        <v>108999</v>
      </c>
      <c r="AH83" s="39">
        <v>43504</v>
      </c>
      <c r="AI83" s="39">
        <v>43504</v>
      </c>
      <c r="AJ83" s="40" t="s">
        <v>108967</v>
      </c>
      <c r="AK83" s="40">
        <v>224</v>
      </c>
      <c r="AL83" s="41">
        <v>16374000</v>
      </c>
      <c r="AM83" s="39">
        <v>43507</v>
      </c>
      <c r="AN83" s="40">
        <v>122</v>
      </c>
      <c r="AO83" s="39">
        <v>43509</v>
      </c>
      <c r="AP83" s="42">
        <v>16374000</v>
      </c>
      <c r="AQ83" s="43">
        <v>16373997</v>
      </c>
      <c r="AR83" s="44">
        <v>0</v>
      </c>
      <c r="AS83" s="46">
        <v>8550867</v>
      </c>
      <c r="AT83" s="46">
        <v>7823133</v>
      </c>
    </row>
    <row r="84" spans="1:46" ht="38.25" x14ac:dyDescent="0.2">
      <c r="A84" s="8" t="s">
        <v>107897</v>
      </c>
      <c r="B84" s="8" t="s">
        <v>107966</v>
      </c>
      <c r="C84" s="8" t="s">
        <v>107791</v>
      </c>
      <c r="D84" s="8" t="s">
        <v>107791</v>
      </c>
      <c r="E84" s="8" t="s">
        <v>107834</v>
      </c>
      <c r="F84" s="8" t="s">
        <v>217</v>
      </c>
      <c r="G84" s="8" t="s">
        <v>133</v>
      </c>
      <c r="H84" s="8" t="s">
        <v>107791</v>
      </c>
      <c r="I84" s="9">
        <v>38206000</v>
      </c>
      <c r="J84" s="9">
        <v>38206000</v>
      </c>
      <c r="K84" s="8" t="s">
        <v>211</v>
      </c>
      <c r="L84" s="8" t="s">
        <v>211</v>
      </c>
      <c r="M84" s="8" t="s">
        <v>107792</v>
      </c>
      <c r="N84" s="8" t="s">
        <v>15</v>
      </c>
      <c r="O84" s="8" t="s">
        <v>107799</v>
      </c>
      <c r="P84" s="8" t="s">
        <v>107800</v>
      </c>
      <c r="Q84" s="8" t="s">
        <v>107801</v>
      </c>
      <c r="R84" s="4">
        <v>7518</v>
      </c>
      <c r="S84">
        <v>5</v>
      </c>
      <c r="T84">
        <v>6</v>
      </c>
      <c r="U84" t="s">
        <v>108749</v>
      </c>
      <c r="V84" t="s">
        <v>109084</v>
      </c>
      <c r="W84" s="34" t="s">
        <v>109084</v>
      </c>
      <c r="X84" s="34" t="b">
        <f t="shared" si="1"/>
        <v>1</v>
      </c>
      <c r="Y84" s="35"/>
      <c r="Z84" s="36"/>
      <c r="AA84" s="36"/>
      <c r="AB84" s="36"/>
      <c r="AC84" s="36"/>
      <c r="AD84" s="37">
        <v>0</v>
      </c>
      <c r="AE84" s="38">
        <v>362</v>
      </c>
      <c r="AF84" s="38" t="s">
        <v>108996</v>
      </c>
      <c r="AG84" s="38" t="s">
        <v>108999</v>
      </c>
      <c r="AH84" s="39">
        <v>43593</v>
      </c>
      <c r="AI84" s="39">
        <v>43594</v>
      </c>
      <c r="AJ84" s="40"/>
      <c r="AK84" s="40"/>
      <c r="AL84" s="41"/>
      <c r="AM84" s="39"/>
      <c r="AN84" s="40"/>
      <c r="AO84" s="39"/>
      <c r="AP84" s="42"/>
      <c r="AQ84" s="43"/>
      <c r="AR84" s="44"/>
      <c r="AS84" s="45"/>
      <c r="AT84" s="45"/>
    </row>
    <row r="85" spans="1:46" ht="38.25" x14ac:dyDescent="0.2">
      <c r="A85" s="8" t="s">
        <v>107897</v>
      </c>
      <c r="B85" s="8" t="s">
        <v>107971</v>
      </c>
      <c r="C85" s="8" t="s">
        <v>107797</v>
      </c>
      <c r="D85" s="8" t="s">
        <v>107797</v>
      </c>
      <c r="E85" s="8" t="s">
        <v>107811</v>
      </c>
      <c r="F85" s="8" t="s">
        <v>217</v>
      </c>
      <c r="G85" s="8" t="s">
        <v>133</v>
      </c>
      <c r="H85" s="8" t="s">
        <v>107791</v>
      </c>
      <c r="I85" s="9">
        <v>5148000</v>
      </c>
      <c r="J85" s="9">
        <v>5148000</v>
      </c>
      <c r="K85" s="8" t="s">
        <v>211</v>
      </c>
      <c r="L85" s="8" t="s">
        <v>211</v>
      </c>
      <c r="M85" s="8" t="s">
        <v>107792</v>
      </c>
      <c r="N85" s="8" t="s">
        <v>15</v>
      </c>
      <c r="O85" s="8" t="s">
        <v>107799</v>
      </c>
      <c r="P85" s="8" t="s">
        <v>107800</v>
      </c>
      <c r="Q85" s="8" t="s">
        <v>107801</v>
      </c>
      <c r="R85" s="4">
        <v>7518</v>
      </c>
      <c r="S85">
        <v>5</v>
      </c>
      <c r="T85">
        <v>6</v>
      </c>
      <c r="U85" t="s">
        <v>108750</v>
      </c>
      <c r="V85" t="s">
        <v>109085</v>
      </c>
      <c r="W85" s="34" t="s">
        <v>109085</v>
      </c>
      <c r="X85" s="34" t="b">
        <f t="shared" si="1"/>
        <v>1</v>
      </c>
      <c r="Y85" s="35"/>
      <c r="Z85" s="36"/>
      <c r="AA85" s="36"/>
      <c r="AB85" s="36"/>
      <c r="AC85" s="36"/>
      <c r="AD85" s="37">
        <v>0</v>
      </c>
      <c r="AE85" s="38">
        <v>321</v>
      </c>
      <c r="AF85" s="38" t="s">
        <v>108996</v>
      </c>
      <c r="AG85" s="38" t="s">
        <v>108999</v>
      </c>
      <c r="AH85" s="39">
        <v>43539</v>
      </c>
      <c r="AI85" s="39">
        <v>43539</v>
      </c>
      <c r="AJ85" s="40" t="s">
        <v>108967</v>
      </c>
      <c r="AK85" s="40">
        <v>372</v>
      </c>
      <c r="AL85" s="41">
        <v>5148000</v>
      </c>
      <c r="AM85" s="39">
        <v>43531</v>
      </c>
      <c r="AN85" s="40">
        <v>376</v>
      </c>
      <c r="AO85" s="39">
        <v>43559</v>
      </c>
      <c r="AP85" s="42">
        <v>5148000</v>
      </c>
      <c r="AQ85" s="43">
        <v>5147997</v>
      </c>
      <c r="AR85" s="44">
        <v>0</v>
      </c>
      <c r="AS85" s="46">
        <v>0</v>
      </c>
      <c r="AT85" s="46">
        <v>5148000</v>
      </c>
    </row>
    <row r="86" spans="1:46" ht="38.25" x14ac:dyDescent="0.2">
      <c r="A86" s="8" t="s">
        <v>107897</v>
      </c>
      <c r="B86" s="8" t="s">
        <v>107972</v>
      </c>
      <c r="C86" s="8" t="s">
        <v>107791</v>
      </c>
      <c r="D86" s="8" t="s">
        <v>107791</v>
      </c>
      <c r="E86" s="8" t="s">
        <v>107828</v>
      </c>
      <c r="F86" s="8" t="s">
        <v>217</v>
      </c>
      <c r="G86" s="8" t="s">
        <v>133</v>
      </c>
      <c r="H86" s="8" t="s">
        <v>107791</v>
      </c>
      <c r="I86" s="9">
        <v>10296000</v>
      </c>
      <c r="J86" s="9">
        <v>10296000</v>
      </c>
      <c r="K86" s="8" t="s">
        <v>211</v>
      </c>
      <c r="L86" s="8" t="s">
        <v>211</v>
      </c>
      <c r="M86" s="8" t="s">
        <v>107792</v>
      </c>
      <c r="N86" s="8" t="s">
        <v>15</v>
      </c>
      <c r="O86" s="8" t="s">
        <v>107799</v>
      </c>
      <c r="P86" s="8" t="s">
        <v>107800</v>
      </c>
      <c r="Q86" s="8" t="s">
        <v>107801</v>
      </c>
      <c r="R86" s="4">
        <v>7518</v>
      </c>
      <c r="S86">
        <v>5</v>
      </c>
      <c r="T86">
        <v>6</v>
      </c>
      <c r="U86" t="s">
        <v>108751</v>
      </c>
      <c r="V86" t="s">
        <v>109086</v>
      </c>
      <c r="W86" s="34" t="s">
        <v>109086</v>
      </c>
      <c r="X86" s="34" t="b">
        <f t="shared" si="1"/>
        <v>1</v>
      </c>
      <c r="Y86" s="35"/>
      <c r="Z86" s="36"/>
      <c r="AA86" s="36"/>
      <c r="AB86" s="36"/>
      <c r="AC86" s="36"/>
      <c r="AD86" s="37">
        <v>0</v>
      </c>
      <c r="AE86" s="38"/>
      <c r="AF86" s="38" t="s">
        <v>108996</v>
      </c>
      <c r="AG86" s="38" t="s">
        <v>108999</v>
      </c>
      <c r="AH86" s="39"/>
      <c r="AI86" s="39"/>
      <c r="AJ86" s="40"/>
      <c r="AK86" s="40"/>
      <c r="AL86" s="41"/>
      <c r="AM86" s="39"/>
      <c r="AN86" s="40"/>
      <c r="AO86" s="39"/>
      <c r="AP86" s="42"/>
      <c r="AQ86" s="43"/>
      <c r="AR86" s="44"/>
      <c r="AS86" s="45"/>
      <c r="AT86" s="45"/>
    </row>
    <row r="87" spans="1:46" ht="38.25" x14ac:dyDescent="0.2">
      <c r="A87" s="8" t="s">
        <v>107897</v>
      </c>
      <c r="B87" s="8" t="s">
        <v>107973</v>
      </c>
      <c r="C87" s="8" t="s">
        <v>217</v>
      </c>
      <c r="D87" s="8" t="s">
        <v>217</v>
      </c>
      <c r="E87" s="8" t="s">
        <v>107790</v>
      </c>
      <c r="F87" s="8" t="s">
        <v>217</v>
      </c>
      <c r="G87" s="8" t="s">
        <v>133</v>
      </c>
      <c r="H87" s="8" t="s">
        <v>107791</v>
      </c>
      <c r="I87" s="9">
        <v>60260000</v>
      </c>
      <c r="J87" s="9">
        <v>60260000</v>
      </c>
      <c r="K87" s="8" t="s">
        <v>211</v>
      </c>
      <c r="L87" s="8" t="s">
        <v>211</v>
      </c>
      <c r="M87" s="8" t="s">
        <v>107792</v>
      </c>
      <c r="N87" s="8" t="s">
        <v>15</v>
      </c>
      <c r="O87" s="8" t="s">
        <v>107799</v>
      </c>
      <c r="P87" s="8" t="s">
        <v>107800</v>
      </c>
      <c r="Q87" s="8" t="s">
        <v>107801</v>
      </c>
      <c r="R87" s="4">
        <v>7518</v>
      </c>
      <c r="S87">
        <v>5</v>
      </c>
      <c r="T87">
        <v>6</v>
      </c>
      <c r="U87" t="s">
        <v>108752</v>
      </c>
      <c r="V87" t="s">
        <v>109087</v>
      </c>
      <c r="W87" s="34" t="s">
        <v>109087</v>
      </c>
      <c r="X87" s="34" t="b">
        <f t="shared" si="1"/>
        <v>1</v>
      </c>
      <c r="Y87" s="35">
        <v>8</v>
      </c>
      <c r="Z87" s="36">
        <v>43475.601388888892</v>
      </c>
      <c r="AA87" s="36" t="s">
        <v>109079</v>
      </c>
      <c r="AB87" s="36">
        <v>43475.708333333336</v>
      </c>
      <c r="AC87" s="36" t="s">
        <v>109061</v>
      </c>
      <c r="AD87" s="37">
        <v>-0.10694444444379769</v>
      </c>
      <c r="AE87" s="38">
        <v>138</v>
      </c>
      <c r="AF87" s="38" t="s">
        <v>108996</v>
      </c>
      <c r="AG87" s="38" t="s">
        <v>108999</v>
      </c>
      <c r="AH87" s="39">
        <v>43497</v>
      </c>
      <c r="AI87" s="39">
        <v>43497</v>
      </c>
      <c r="AJ87" s="40" t="s">
        <v>108967</v>
      </c>
      <c r="AK87" s="40">
        <v>172</v>
      </c>
      <c r="AL87" s="41">
        <v>60260000</v>
      </c>
      <c r="AM87" s="39">
        <v>43497</v>
      </c>
      <c r="AN87" s="40">
        <v>66</v>
      </c>
      <c r="AO87" s="39">
        <v>43500</v>
      </c>
      <c r="AP87" s="42">
        <v>60260000</v>
      </c>
      <c r="AQ87" s="43">
        <v>60259990</v>
      </c>
      <c r="AR87" s="44">
        <v>0</v>
      </c>
      <c r="AS87" s="46">
        <v>11248533</v>
      </c>
      <c r="AT87" s="46">
        <v>49011467</v>
      </c>
    </row>
    <row r="88" spans="1:46" ht="38.25" x14ac:dyDescent="0.2">
      <c r="A88" s="8" t="s">
        <v>107897</v>
      </c>
      <c r="B88" s="8" t="s">
        <v>107974</v>
      </c>
      <c r="C88" s="8" t="s">
        <v>107797</v>
      </c>
      <c r="D88" s="8" t="s">
        <v>107797</v>
      </c>
      <c r="E88" s="8" t="s">
        <v>107811</v>
      </c>
      <c r="F88" s="8" t="s">
        <v>217</v>
      </c>
      <c r="G88" s="8" t="s">
        <v>133</v>
      </c>
      <c r="H88" s="8" t="s">
        <v>107791</v>
      </c>
      <c r="I88" s="9">
        <v>14670000</v>
      </c>
      <c r="J88" s="9">
        <v>14670000</v>
      </c>
      <c r="K88" s="8" t="s">
        <v>211</v>
      </c>
      <c r="L88" s="8" t="s">
        <v>211</v>
      </c>
      <c r="M88" s="8" t="s">
        <v>107792</v>
      </c>
      <c r="N88" s="8" t="s">
        <v>15</v>
      </c>
      <c r="O88" s="8" t="s">
        <v>107799</v>
      </c>
      <c r="P88" s="8" t="s">
        <v>107800</v>
      </c>
      <c r="Q88" s="8" t="s">
        <v>107801</v>
      </c>
      <c r="R88" s="4">
        <v>7518</v>
      </c>
      <c r="S88">
        <v>5</v>
      </c>
      <c r="T88">
        <v>6</v>
      </c>
      <c r="U88" t="s">
        <v>108753</v>
      </c>
      <c r="V88" t="s">
        <v>109088</v>
      </c>
      <c r="W88" s="34" t="s">
        <v>109088</v>
      </c>
      <c r="X88" s="34" t="b">
        <f t="shared" si="1"/>
        <v>1</v>
      </c>
      <c r="Y88" s="35">
        <v>5</v>
      </c>
      <c r="Z88" s="36">
        <v>43475.601388888892</v>
      </c>
      <c r="AA88" s="36" t="s">
        <v>109079</v>
      </c>
      <c r="AB88" s="36">
        <v>43475.708333333336</v>
      </c>
      <c r="AC88" s="36" t="s">
        <v>109061</v>
      </c>
      <c r="AD88" s="37">
        <v>-0.10694444444379769</v>
      </c>
      <c r="AE88" s="38">
        <v>68</v>
      </c>
      <c r="AF88" s="38" t="s">
        <v>108996</v>
      </c>
      <c r="AG88" s="38" t="s">
        <v>108999</v>
      </c>
      <c r="AH88" s="39">
        <v>43488</v>
      </c>
      <c r="AI88" s="39">
        <v>43488</v>
      </c>
      <c r="AJ88" s="40" t="s">
        <v>108967</v>
      </c>
      <c r="AK88" s="40">
        <v>126</v>
      </c>
      <c r="AL88" s="41">
        <v>14670000</v>
      </c>
      <c r="AM88" s="39">
        <v>43490</v>
      </c>
      <c r="AN88" s="40">
        <v>35</v>
      </c>
      <c r="AO88" s="39">
        <v>43493</v>
      </c>
      <c r="AP88" s="42">
        <v>14670000</v>
      </c>
      <c r="AQ88" s="43">
        <v>14669997</v>
      </c>
      <c r="AR88" s="44">
        <v>0</v>
      </c>
      <c r="AS88" s="46">
        <v>10269000</v>
      </c>
      <c r="AT88" s="46">
        <v>4401000</v>
      </c>
    </row>
    <row r="89" spans="1:46" ht="38.25" x14ac:dyDescent="0.2">
      <c r="A89" s="8" t="s">
        <v>103621</v>
      </c>
      <c r="B89" s="8" t="s">
        <v>107975</v>
      </c>
      <c r="C89" s="8" t="s">
        <v>107815</v>
      </c>
      <c r="D89" s="8" t="s">
        <v>107815</v>
      </c>
      <c r="E89" s="8" t="s">
        <v>107828</v>
      </c>
      <c r="F89" s="8" t="s">
        <v>217</v>
      </c>
      <c r="G89" s="8" t="s">
        <v>133</v>
      </c>
      <c r="H89" s="8" t="s">
        <v>107791</v>
      </c>
      <c r="I89" s="9">
        <v>29340000</v>
      </c>
      <c r="J89" s="9">
        <v>29340000</v>
      </c>
      <c r="K89" s="8" t="s">
        <v>211</v>
      </c>
      <c r="L89" s="8" t="s">
        <v>211</v>
      </c>
      <c r="M89" s="8" t="s">
        <v>107792</v>
      </c>
      <c r="N89" s="8" t="s">
        <v>15</v>
      </c>
      <c r="O89" s="8" t="s">
        <v>107799</v>
      </c>
      <c r="P89" s="8" t="s">
        <v>107800</v>
      </c>
      <c r="Q89" s="8" t="s">
        <v>107801</v>
      </c>
      <c r="R89" s="4">
        <v>7518</v>
      </c>
      <c r="S89">
        <v>5</v>
      </c>
      <c r="T89">
        <v>6</v>
      </c>
      <c r="U89" t="s">
        <v>108754</v>
      </c>
      <c r="V89" t="s">
        <v>109089</v>
      </c>
      <c r="W89" s="59" t="s">
        <v>109089</v>
      </c>
      <c r="X89" s="34" t="b">
        <f t="shared" si="1"/>
        <v>1</v>
      </c>
      <c r="Y89" s="60">
        <v>156</v>
      </c>
      <c r="Z89" s="61">
        <v>43566.710416666669</v>
      </c>
      <c r="AA89" s="61" t="s">
        <v>109090</v>
      </c>
      <c r="AB89" s="61">
        <v>43567.593055555553</v>
      </c>
      <c r="AC89" s="61" t="s">
        <v>109040</v>
      </c>
      <c r="AD89" s="62">
        <v>-0.882638888884685</v>
      </c>
      <c r="AE89" s="63">
        <v>365</v>
      </c>
      <c r="AF89" s="63" t="s">
        <v>108996</v>
      </c>
      <c r="AG89" s="63" t="s">
        <v>108999</v>
      </c>
      <c r="AH89" s="64"/>
      <c r="AI89" s="64"/>
      <c r="AJ89" s="65"/>
      <c r="AK89" s="65"/>
      <c r="AL89" s="66"/>
      <c r="AM89" s="64"/>
      <c r="AN89" s="65"/>
      <c r="AO89" s="64"/>
      <c r="AP89" s="67"/>
      <c r="AQ89" s="68"/>
      <c r="AR89" s="69"/>
      <c r="AS89" s="70"/>
      <c r="AT89" s="70"/>
    </row>
    <row r="90" spans="1:46" ht="38.25" x14ac:dyDescent="0.2">
      <c r="A90" s="8" t="s">
        <v>107897</v>
      </c>
      <c r="B90" s="8" t="s">
        <v>108403</v>
      </c>
      <c r="C90" s="8" t="s">
        <v>107842</v>
      </c>
      <c r="D90" s="8" t="s">
        <v>107842</v>
      </c>
      <c r="E90" s="8" t="s">
        <v>107797</v>
      </c>
      <c r="F90" s="8" t="s">
        <v>217</v>
      </c>
      <c r="G90" s="8" t="s">
        <v>133</v>
      </c>
      <c r="H90" s="8" t="s">
        <v>107791</v>
      </c>
      <c r="I90" s="9">
        <v>9780000</v>
      </c>
      <c r="J90" s="9">
        <v>9780000</v>
      </c>
      <c r="K90" s="8" t="s">
        <v>211</v>
      </c>
      <c r="L90" s="8" t="s">
        <v>211</v>
      </c>
      <c r="M90" s="8" t="s">
        <v>107792</v>
      </c>
      <c r="N90" s="8" t="s">
        <v>15</v>
      </c>
      <c r="O90" s="8" t="s">
        <v>107799</v>
      </c>
      <c r="P90" s="8" t="s">
        <v>107800</v>
      </c>
      <c r="Q90" s="8" t="s">
        <v>107801</v>
      </c>
      <c r="R90" s="4">
        <v>7518</v>
      </c>
      <c r="S90">
        <v>5</v>
      </c>
      <c r="T90">
        <v>6</v>
      </c>
      <c r="U90" t="s">
        <v>108557</v>
      </c>
      <c r="V90" t="s">
        <v>109091</v>
      </c>
      <c r="W90" s="34" t="s">
        <v>109091</v>
      </c>
      <c r="X90" s="34" t="b">
        <f t="shared" si="1"/>
        <v>1</v>
      </c>
      <c r="Y90" s="35"/>
      <c r="Z90" s="36"/>
      <c r="AA90" s="36"/>
      <c r="AB90" s="36"/>
      <c r="AC90" s="36"/>
      <c r="AD90" s="37">
        <v>0</v>
      </c>
      <c r="AE90" s="38"/>
      <c r="AF90" s="38" t="s">
        <v>108996</v>
      </c>
      <c r="AG90" s="38" t="s">
        <v>108997</v>
      </c>
      <c r="AH90" s="39"/>
      <c r="AI90" s="39"/>
      <c r="AJ90" s="40"/>
      <c r="AK90" s="40"/>
      <c r="AL90" s="41"/>
      <c r="AM90" s="39"/>
      <c r="AN90" s="40"/>
      <c r="AO90" s="39"/>
      <c r="AP90" s="42"/>
      <c r="AQ90" s="43"/>
      <c r="AR90" s="44"/>
      <c r="AS90" s="45"/>
      <c r="AT90" s="45"/>
    </row>
    <row r="91" spans="1:46" ht="38.25" x14ac:dyDescent="0.2">
      <c r="A91" s="8" t="s">
        <v>107897</v>
      </c>
      <c r="B91" s="8" t="s">
        <v>107976</v>
      </c>
      <c r="C91" s="8" t="s">
        <v>107797</v>
      </c>
      <c r="D91" s="8" t="s">
        <v>107797</v>
      </c>
      <c r="E91" s="8" t="s">
        <v>107811</v>
      </c>
      <c r="F91" s="8" t="s">
        <v>217</v>
      </c>
      <c r="G91" s="8" t="s">
        <v>133</v>
      </c>
      <c r="H91" s="8" t="s">
        <v>107791</v>
      </c>
      <c r="I91" s="9">
        <v>7653000</v>
      </c>
      <c r="J91" s="9">
        <v>7653000</v>
      </c>
      <c r="K91" s="8" t="s">
        <v>211</v>
      </c>
      <c r="L91" s="8" t="s">
        <v>211</v>
      </c>
      <c r="M91" s="8" t="s">
        <v>107792</v>
      </c>
      <c r="N91" s="8" t="s">
        <v>15</v>
      </c>
      <c r="O91" s="8" t="s">
        <v>107799</v>
      </c>
      <c r="P91" s="8" t="s">
        <v>107800</v>
      </c>
      <c r="Q91" s="8" t="s">
        <v>107801</v>
      </c>
      <c r="R91" s="4">
        <v>7518</v>
      </c>
      <c r="S91">
        <v>5</v>
      </c>
      <c r="T91">
        <v>6</v>
      </c>
      <c r="U91" t="s">
        <v>108755</v>
      </c>
      <c r="V91" t="s">
        <v>109092</v>
      </c>
      <c r="W91" s="34" t="s">
        <v>109092</v>
      </c>
      <c r="X91" s="34" t="b">
        <f t="shared" si="1"/>
        <v>1</v>
      </c>
      <c r="Y91" s="35">
        <v>3</v>
      </c>
      <c r="Z91" s="36">
        <v>43475.601388888892</v>
      </c>
      <c r="AA91" s="36" t="s">
        <v>109079</v>
      </c>
      <c r="AB91" s="36">
        <v>43475.652777777781</v>
      </c>
      <c r="AC91" s="36" t="s">
        <v>109035</v>
      </c>
      <c r="AD91" s="37">
        <v>-5.1388888889050577E-2</v>
      </c>
      <c r="AE91" s="38">
        <v>263</v>
      </c>
      <c r="AF91" s="38" t="s">
        <v>108996</v>
      </c>
      <c r="AG91" s="38" t="s">
        <v>108999</v>
      </c>
      <c r="AH91" s="39" t="s">
        <v>109093</v>
      </c>
      <c r="AI91" s="39" t="s">
        <v>109093</v>
      </c>
      <c r="AJ91" s="40" t="s">
        <v>108967</v>
      </c>
      <c r="AK91" s="40">
        <v>183</v>
      </c>
      <c r="AL91" s="41">
        <v>7653000</v>
      </c>
      <c r="AM91" s="39">
        <v>43501</v>
      </c>
      <c r="AN91" s="40">
        <v>267</v>
      </c>
      <c r="AO91" s="39">
        <v>43532</v>
      </c>
      <c r="AP91" s="42">
        <v>7653000</v>
      </c>
      <c r="AQ91" s="43">
        <v>7652997</v>
      </c>
      <c r="AR91" s="44">
        <v>0</v>
      </c>
      <c r="AS91" s="46">
        <v>1955767</v>
      </c>
      <c r="AT91" s="46">
        <v>5697233</v>
      </c>
    </row>
    <row r="92" spans="1:46" ht="38.25" x14ac:dyDescent="0.2">
      <c r="A92" s="8" t="s">
        <v>107897</v>
      </c>
      <c r="B92" s="8" t="s">
        <v>107977</v>
      </c>
      <c r="C92" s="8" t="s">
        <v>107791</v>
      </c>
      <c r="D92" s="8" t="s">
        <v>107791</v>
      </c>
      <c r="E92" s="8" t="s">
        <v>107828</v>
      </c>
      <c r="F92" s="8" t="s">
        <v>217</v>
      </c>
      <c r="G92" s="8" t="s">
        <v>133</v>
      </c>
      <c r="H92" s="8" t="s">
        <v>107791</v>
      </c>
      <c r="I92" s="9">
        <v>15306000</v>
      </c>
      <c r="J92" s="9">
        <v>15306000</v>
      </c>
      <c r="K92" s="8" t="s">
        <v>211</v>
      </c>
      <c r="L92" s="8" t="s">
        <v>211</v>
      </c>
      <c r="M92" s="8" t="s">
        <v>107792</v>
      </c>
      <c r="N92" s="8" t="s">
        <v>15</v>
      </c>
      <c r="O92" s="8" t="s">
        <v>107799</v>
      </c>
      <c r="P92" s="8" t="s">
        <v>107800</v>
      </c>
      <c r="Q92" s="8" t="s">
        <v>107801</v>
      </c>
      <c r="R92" s="4">
        <v>7518</v>
      </c>
      <c r="S92">
        <v>5</v>
      </c>
      <c r="T92">
        <v>6</v>
      </c>
      <c r="U92" t="s">
        <v>108756</v>
      </c>
      <c r="V92" t="s">
        <v>109094</v>
      </c>
      <c r="W92" s="71" t="s">
        <v>109094</v>
      </c>
      <c r="X92" s="34" t="b">
        <f t="shared" si="1"/>
        <v>1</v>
      </c>
      <c r="Y92" s="72">
        <v>155</v>
      </c>
      <c r="Z92" s="73">
        <v>43566.710416666669</v>
      </c>
      <c r="AA92" s="73" t="s">
        <v>109090</v>
      </c>
      <c r="AB92" s="73">
        <v>43567.593055555553</v>
      </c>
      <c r="AC92" s="73" t="s">
        <v>109040</v>
      </c>
      <c r="AD92" s="74">
        <v>-0.882638888884685</v>
      </c>
      <c r="AE92" s="75"/>
      <c r="AF92" s="75" t="s">
        <v>108996</v>
      </c>
      <c r="AG92" s="75" t="s">
        <v>108999</v>
      </c>
      <c r="AH92" s="76"/>
      <c r="AI92" s="76"/>
      <c r="AJ92" s="77"/>
      <c r="AK92" s="77"/>
      <c r="AL92" s="78"/>
      <c r="AM92" s="76"/>
      <c r="AN92" s="77"/>
      <c r="AO92" s="76"/>
      <c r="AP92" s="79"/>
      <c r="AQ92" s="80"/>
      <c r="AR92" s="81"/>
      <c r="AS92" s="82"/>
      <c r="AT92" s="82"/>
    </row>
    <row r="93" spans="1:46" ht="38.25" x14ac:dyDescent="0.2">
      <c r="A93" s="8" t="s">
        <v>107897</v>
      </c>
      <c r="B93" s="8" t="s">
        <v>108404</v>
      </c>
      <c r="C93" s="8" t="s">
        <v>107842</v>
      </c>
      <c r="D93" s="8" t="s">
        <v>107842</v>
      </c>
      <c r="E93" s="8" t="s">
        <v>107797</v>
      </c>
      <c r="F93" s="8" t="s">
        <v>217</v>
      </c>
      <c r="G93" s="8" t="s">
        <v>133</v>
      </c>
      <c r="H93" s="8" t="s">
        <v>107791</v>
      </c>
      <c r="I93" s="9">
        <v>5102000</v>
      </c>
      <c r="J93" s="9">
        <v>5102000</v>
      </c>
      <c r="K93" s="8" t="s">
        <v>211</v>
      </c>
      <c r="L93" s="8" t="s">
        <v>211</v>
      </c>
      <c r="M93" s="8" t="s">
        <v>107792</v>
      </c>
      <c r="N93" s="8" t="s">
        <v>15</v>
      </c>
      <c r="O93" s="8" t="s">
        <v>107799</v>
      </c>
      <c r="P93" s="8" t="s">
        <v>107800</v>
      </c>
      <c r="Q93" s="8" t="s">
        <v>107801</v>
      </c>
      <c r="R93" s="4">
        <v>7518</v>
      </c>
      <c r="S93">
        <v>5</v>
      </c>
      <c r="T93">
        <v>6</v>
      </c>
      <c r="U93" t="s">
        <v>108558</v>
      </c>
      <c r="V93" t="s">
        <v>109095</v>
      </c>
      <c r="W93" s="34" t="s">
        <v>109095</v>
      </c>
      <c r="X93" s="34" t="b">
        <f t="shared" si="1"/>
        <v>1</v>
      </c>
      <c r="Y93" s="35"/>
      <c r="Z93" s="36"/>
      <c r="AA93" s="36"/>
      <c r="AB93" s="36"/>
      <c r="AC93" s="36"/>
      <c r="AD93" s="37">
        <v>0</v>
      </c>
      <c r="AE93" s="38"/>
      <c r="AF93" s="38" t="s">
        <v>108996</v>
      </c>
      <c r="AG93" s="38" t="s">
        <v>108997</v>
      </c>
      <c r="AH93" s="39"/>
      <c r="AI93" s="39"/>
      <c r="AJ93" s="40"/>
      <c r="AK93" s="40"/>
      <c r="AL93" s="41"/>
      <c r="AM93" s="39"/>
      <c r="AN93" s="40"/>
      <c r="AO93" s="39"/>
      <c r="AP93" s="42"/>
      <c r="AQ93" s="43"/>
      <c r="AR93" s="44"/>
      <c r="AS93" s="45"/>
      <c r="AT93" s="45"/>
    </row>
    <row r="94" spans="1:46" ht="38.25" x14ac:dyDescent="0.2">
      <c r="A94" s="8" t="s">
        <v>107897</v>
      </c>
      <c r="B94" s="8" t="s">
        <v>107978</v>
      </c>
      <c r="C94" s="8" t="s">
        <v>107797</v>
      </c>
      <c r="D94" s="8" t="s">
        <v>107797</v>
      </c>
      <c r="E94" s="8" t="s">
        <v>107811</v>
      </c>
      <c r="F94" s="8" t="s">
        <v>217</v>
      </c>
      <c r="G94" s="8" t="s">
        <v>133</v>
      </c>
      <c r="H94" s="8" t="s">
        <v>107791</v>
      </c>
      <c r="I94" s="9">
        <v>5148000</v>
      </c>
      <c r="J94" s="9">
        <v>5148000</v>
      </c>
      <c r="K94" s="8" t="s">
        <v>211</v>
      </c>
      <c r="L94" s="8" t="s">
        <v>211</v>
      </c>
      <c r="M94" s="8" t="s">
        <v>107792</v>
      </c>
      <c r="N94" s="8" t="s">
        <v>15</v>
      </c>
      <c r="O94" s="8" t="s">
        <v>107799</v>
      </c>
      <c r="P94" s="8" t="s">
        <v>107800</v>
      </c>
      <c r="Q94" s="8" t="s">
        <v>107801</v>
      </c>
      <c r="R94" s="4">
        <v>7518</v>
      </c>
      <c r="S94">
        <v>5</v>
      </c>
      <c r="T94">
        <v>6</v>
      </c>
      <c r="U94" t="s">
        <v>108757</v>
      </c>
      <c r="V94" t="s">
        <v>109096</v>
      </c>
      <c r="W94" s="34" t="s">
        <v>109096</v>
      </c>
      <c r="X94" s="34" t="b">
        <f t="shared" si="1"/>
        <v>1</v>
      </c>
      <c r="Y94" s="35"/>
      <c r="Z94" s="36"/>
      <c r="AA94" s="36"/>
      <c r="AB94" s="36"/>
      <c r="AC94" s="36"/>
      <c r="AD94" s="37">
        <v>0</v>
      </c>
      <c r="AE94" s="38">
        <v>67</v>
      </c>
      <c r="AF94" s="38" t="s">
        <v>108996</v>
      </c>
      <c r="AG94" s="38" t="s">
        <v>108999</v>
      </c>
      <c r="AH94" s="39">
        <v>43488</v>
      </c>
      <c r="AI94" s="39">
        <v>43488</v>
      </c>
      <c r="AJ94" s="40" t="s">
        <v>108967</v>
      </c>
      <c r="AK94" s="40">
        <v>129</v>
      </c>
      <c r="AL94" s="41">
        <v>5148000</v>
      </c>
      <c r="AM94" s="39">
        <v>43490</v>
      </c>
      <c r="AN94" s="40">
        <v>52</v>
      </c>
      <c r="AO94" s="39">
        <v>43495</v>
      </c>
      <c r="AP94" s="42">
        <v>5148000</v>
      </c>
      <c r="AQ94" s="43">
        <v>5147997</v>
      </c>
      <c r="AR94" s="44">
        <v>0</v>
      </c>
      <c r="AS94" s="46">
        <v>3260400</v>
      </c>
      <c r="AT94" s="46">
        <v>1887600</v>
      </c>
    </row>
    <row r="95" spans="1:46" ht="38.25" x14ac:dyDescent="0.2">
      <c r="A95" s="8" t="s">
        <v>107897</v>
      </c>
      <c r="B95" s="8" t="s">
        <v>107979</v>
      </c>
      <c r="C95" s="8" t="s">
        <v>107791</v>
      </c>
      <c r="D95" s="8" t="s">
        <v>107791</v>
      </c>
      <c r="E95" s="8" t="s">
        <v>107828</v>
      </c>
      <c r="F95" s="8" t="s">
        <v>217</v>
      </c>
      <c r="G95" s="8" t="s">
        <v>133</v>
      </c>
      <c r="H95" s="8" t="s">
        <v>107791</v>
      </c>
      <c r="I95" s="9">
        <v>10296000</v>
      </c>
      <c r="J95" s="9">
        <v>10296000</v>
      </c>
      <c r="K95" s="8" t="s">
        <v>211</v>
      </c>
      <c r="L95" s="8" t="s">
        <v>211</v>
      </c>
      <c r="M95" s="8" t="s">
        <v>107792</v>
      </c>
      <c r="N95" s="8" t="s">
        <v>15</v>
      </c>
      <c r="O95" s="8" t="s">
        <v>107799</v>
      </c>
      <c r="P95" s="8" t="s">
        <v>107800</v>
      </c>
      <c r="Q95" s="8" t="s">
        <v>107801</v>
      </c>
      <c r="R95" s="4">
        <v>7518</v>
      </c>
      <c r="S95">
        <v>5</v>
      </c>
      <c r="T95">
        <v>6</v>
      </c>
      <c r="U95" t="s">
        <v>108758</v>
      </c>
      <c r="V95" t="s">
        <v>109097</v>
      </c>
      <c r="W95" s="34" t="s">
        <v>109097</v>
      </c>
      <c r="X95" s="34" t="b">
        <f t="shared" si="1"/>
        <v>1</v>
      </c>
      <c r="Y95" s="35">
        <v>157</v>
      </c>
      <c r="Z95" s="36">
        <v>43566.710416666669</v>
      </c>
      <c r="AA95" s="36" t="s">
        <v>109090</v>
      </c>
      <c r="AB95" s="36">
        <v>43567.593055555553</v>
      </c>
      <c r="AC95" s="36" t="s">
        <v>109040</v>
      </c>
      <c r="AD95" s="37">
        <v>-0.882638888884685</v>
      </c>
      <c r="AE95" s="38">
        <v>341</v>
      </c>
      <c r="AF95" s="38" t="s">
        <v>108996</v>
      </c>
      <c r="AG95" s="38" t="s">
        <v>108999</v>
      </c>
      <c r="AH95" s="39">
        <v>43570</v>
      </c>
      <c r="AI95" s="39">
        <v>43577</v>
      </c>
      <c r="AJ95" s="40"/>
      <c r="AK95" s="40"/>
      <c r="AL95" s="41"/>
      <c r="AM95" s="39"/>
      <c r="AN95" s="40"/>
      <c r="AO95" s="39"/>
      <c r="AP95" s="42"/>
      <c r="AQ95" s="43"/>
      <c r="AR95" s="44"/>
      <c r="AS95" s="45"/>
      <c r="AT95" s="45"/>
    </row>
    <row r="96" spans="1:46" ht="38.25" x14ac:dyDescent="0.2">
      <c r="A96" s="8" t="s">
        <v>107897</v>
      </c>
      <c r="B96" s="8" t="s">
        <v>108405</v>
      </c>
      <c r="C96" s="8" t="s">
        <v>107842</v>
      </c>
      <c r="D96" s="8" t="s">
        <v>107842</v>
      </c>
      <c r="E96" s="8" t="s">
        <v>107797</v>
      </c>
      <c r="F96" s="8" t="s">
        <v>217</v>
      </c>
      <c r="G96" s="8" t="s">
        <v>133</v>
      </c>
      <c r="H96" s="8" t="s">
        <v>107791</v>
      </c>
      <c r="I96" s="9">
        <v>3432000</v>
      </c>
      <c r="J96" s="9">
        <v>3432000</v>
      </c>
      <c r="K96" s="8" t="s">
        <v>211</v>
      </c>
      <c r="L96" s="8" t="s">
        <v>211</v>
      </c>
      <c r="M96" s="8" t="s">
        <v>107792</v>
      </c>
      <c r="N96" s="8" t="s">
        <v>15</v>
      </c>
      <c r="O96" s="8" t="s">
        <v>107799</v>
      </c>
      <c r="P96" s="8" t="s">
        <v>107800</v>
      </c>
      <c r="Q96" s="8" t="s">
        <v>107801</v>
      </c>
      <c r="R96" s="4">
        <v>7518</v>
      </c>
      <c r="S96">
        <v>5</v>
      </c>
      <c r="T96">
        <v>6</v>
      </c>
      <c r="U96" t="s">
        <v>108559</v>
      </c>
      <c r="V96" t="s">
        <v>109098</v>
      </c>
      <c r="W96" s="34" t="s">
        <v>109098</v>
      </c>
      <c r="X96" s="34" t="b">
        <f t="shared" si="1"/>
        <v>1</v>
      </c>
      <c r="Y96" s="35"/>
      <c r="Z96" s="36"/>
      <c r="AA96" s="36"/>
      <c r="AB96" s="36"/>
      <c r="AC96" s="36"/>
      <c r="AD96" s="37">
        <v>0</v>
      </c>
      <c r="AE96" s="38"/>
      <c r="AF96" s="38" t="s">
        <v>108996</v>
      </c>
      <c r="AG96" s="38" t="s">
        <v>108997</v>
      </c>
      <c r="AH96" s="39"/>
      <c r="AI96" s="39"/>
      <c r="AJ96" s="40"/>
      <c r="AK96" s="40"/>
      <c r="AL96" s="41"/>
      <c r="AM96" s="39"/>
      <c r="AN96" s="40"/>
      <c r="AO96" s="39"/>
      <c r="AP96" s="42"/>
      <c r="AQ96" s="43"/>
      <c r="AR96" s="44"/>
      <c r="AS96" s="45"/>
      <c r="AT96" s="45"/>
    </row>
    <row r="97" spans="1:46" ht="38.25" x14ac:dyDescent="0.2">
      <c r="A97" s="8" t="s">
        <v>103621</v>
      </c>
      <c r="B97" s="8" t="s">
        <v>107980</v>
      </c>
      <c r="C97" s="8" t="s">
        <v>107797</v>
      </c>
      <c r="D97" s="8" t="s">
        <v>107797</v>
      </c>
      <c r="E97" s="8" t="s">
        <v>107817</v>
      </c>
      <c r="F97" s="8" t="s">
        <v>217</v>
      </c>
      <c r="G97" s="8" t="s">
        <v>133</v>
      </c>
      <c r="H97" s="8" t="s">
        <v>107791</v>
      </c>
      <c r="I97" s="9">
        <v>34576000</v>
      </c>
      <c r="J97" s="9">
        <v>34576000</v>
      </c>
      <c r="K97" s="8" t="s">
        <v>211</v>
      </c>
      <c r="L97" s="8" t="s">
        <v>211</v>
      </c>
      <c r="M97" s="8" t="s">
        <v>107792</v>
      </c>
      <c r="N97" s="8" t="s">
        <v>15</v>
      </c>
      <c r="O97" s="8" t="s">
        <v>107799</v>
      </c>
      <c r="P97" s="8" t="s">
        <v>107800</v>
      </c>
      <c r="Q97" s="8" t="s">
        <v>107801</v>
      </c>
      <c r="R97" s="4">
        <v>7518</v>
      </c>
      <c r="S97">
        <v>5</v>
      </c>
      <c r="T97">
        <v>6</v>
      </c>
      <c r="U97" t="s">
        <v>108759</v>
      </c>
      <c r="V97" t="s">
        <v>109099</v>
      </c>
      <c r="W97" s="34" t="s">
        <v>109099</v>
      </c>
      <c r="X97" s="34" t="b">
        <f t="shared" si="1"/>
        <v>1</v>
      </c>
      <c r="Y97" s="35">
        <v>4</v>
      </c>
      <c r="Z97" s="36">
        <v>43475.601388888892</v>
      </c>
      <c r="AA97" s="36" t="s">
        <v>109079</v>
      </c>
      <c r="AB97" s="36">
        <v>43475.708333333336</v>
      </c>
      <c r="AC97" s="36" t="s">
        <v>109061</v>
      </c>
      <c r="AD97" s="37">
        <v>-0.10694444444379769</v>
      </c>
      <c r="AE97" s="38">
        <v>158</v>
      </c>
      <c r="AF97" s="38" t="s">
        <v>108996</v>
      </c>
      <c r="AG97" s="38" t="s">
        <v>108999</v>
      </c>
      <c r="AH97" s="39">
        <v>43501</v>
      </c>
      <c r="AI97" s="39">
        <v>43502</v>
      </c>
      <c r="AJ97" s="40" t="s">
        <v>108967</v>
      </c>
      <c r="AK97" s="40">
        <v>202</v>
      </c>
      <c r="AL97" s="41">
        <v>34576000</v>
      </c>
      <c r="AM97" s="39">
        <v>43502</v>
      </c>
      <c r="AN97" s="40">
        <v>96</v>
      </c>
      <c r="AO97" s="39">
        <v>43504</v>
      </c>
      <c r="AP97" s="42">
        <v>34576000</v>
      </c>
      <c r="AQ97" s="43">
        <v>34575992</v>
      </c>
      <c r="AR97" s="44">
        <v>0</v>
      </c>
      <c r="AS97" s="46">
        <v>7635533</v>
      </c>
      <c r="AT97" s="46">
        <v>26940467</v>
      </c>
    </row>
    <row r="98" spans="1:46" ht="38.25" x14ac:dyDescent="0.2">
      <c r="A98" s="8" t="s">
        <v>107897</v>
      </c>
      <c r="B98" s="8" t="s">
        <v>107981</v>
      </c>
      <c r="C98" s="8" t="s">
        <v>107797</v>
      </c>
      <c r="D98" s="8" t="s">
        <v>107797</v>
      </c>
      <c r="E98" s="8" t="s">
        <v>107828</v>
      </c>
      <c r="F98" s="8" t="s">
        <v>217</v>
      </c>
      <c r="G98" s="8" t="s">
        <v>133</v>
      </c>
      <c r="H98" s="8" t="s">
        <v>107791</v>
      </c>
      <c r="I98" s="9">
        <v>25932000</v>
      </c>
      <c r="J98" s="9">
        <v>25932000</v>
      </c>
      <c r="K98" s="8" t="s">
        <v>211</v>
      </c>
      <c r="L98" s="8" t="s">
        <v>211</v>
      </c>
      <c r="M98" s="8" t="s">
        <v>107792</v>
      </c>
      <c r="N98" s="8" t="s">
        <v>15</v>
      </c>
      <c r="O98" s="8" t="s">
        <v>107799</v>
      </c>
      <c r="P98" s="8" t="s">
        <v>107800</v>
      </c>
      <c r="Q98" s="8" t="s">
        <v>107801</v>
      </c>
      <c r="R98" s="4">
        <v>7518</v>
      </c>
      <c r="S98">
        <v>5</v>
      </c>
      <c r="T98">
        <v>6</v>
      </c>
      <c r="U98" t="s">
        <v>108760</v>
      </c>
      <c r="V98" t="s">
        <v>109100</v>
      </c>
      <c r="W98" s="34" t="s">
        <v>109100</v>
      </c>
      <c r="X98" s="34" t="b">
        <f t="shared" si="1"/>
        <v>1</v>
      </c>
      <c r="Y98" s="35">
        <v>7</v>
      </c>
      <c r="Z98" s="36">
        <v>43475.601388888892</v>
      </c>
      <c r="AA98" s="36" t="s">
        <v>109079</v>
      </c>
      <c r="AB98" s="36">
        <v>43475.708333333336</v>
      </c>
      <c r="AC98" s="36" t="s">
        <v>109061</v>
      </c>
      <c r="AD98" s="37">
        <v>-0.10694444444379769</v>
      </c>
      <c r="AE98" s="38">
        <v>3</v>
      </c>
      <c r="AF98" s="38" t="s">
        <v>108996</v>
      </c>
      <c r="AG98" s="38" t="s">
        <v>108999</v>
      </c>
      <c r="AH98" s="39">
        <v>43483</v>
      </c>
      <c r="AI98" s="39">
        <v>43483</v>
      </c>
      <c r="AJ98" s="40" t="s">
        <v>108967</v>
      </c>
      <c r="AK98" s="40">
        <v>37</v>
      </c>
      <c r="AL98" s="41">
        <v>25932000</v>
      </c>
      <c r="AM98" s="39">
        <v>43481</v>
      </c>
      <c r="AN98" s="40">
        <v>10</v>
      </c>
      <c r="AO98" s="39">
        <v>43486</v>
      </c>
      <c r="AP98" s="42">
        <v>25932000</v>
      </c>
      <c r="AQ98" s="43">
        <v>25931994</v>
      </c>
      <c r="AR98" s="44">
        <v>0</v>
      </c>
      <c r="AS98" s="46">
        <v>7203333</v>
      </c>
      <c r="AT98" s="46">
        <v>18728667</v>
      </c>
    </row>
    <row r="99" spans="1:46" ht="38.25" x14ac:dyDescent="0.2">
      <c r="A99" s="8" t="s">
        <v>107897</v>
      </c>
      <c r="B99" s="8" t="s">
        <v>108406</v>
      </c>
      <c r="C99" s="8" t="s">
        <v>107817</v>
      </c>
      <c r="D99" s="8" t="s">
        <v>107817</v>
      </c>
      <c r="E99" s="8" t="s">
        <v>107811</v>
      </c>
      <c r="F99" s="8" t="s">
        <v>217</v>
      </c>
      <c r="G99" s="8" t="s">
        <v>133</v>
      </c>
      <c r="H99" s="8" t="s">
        <v>107791</v>
      </c>
      <c r="I99" s="9">
        <v>12966000</v>
      </c>
      <c r="J99" s="9">
        <v>12966000</v>
      </c>
      <c r="K99" s="8" t="s">
        <v>211</v>
      </c>
      <c r="L99" s="8" t="s">
        <v>211</v>
      </c>
      <c r="M99" s="8" t="s">
        <v>107792</v>
      </c>
      <c r="N99" s="8" t="s">
        <v>15</v>
      </c>
      <c r="O99" s="8" t="s">
        <v>107799</v>
      </c>
      <c r="P99" s="8" t="s">
        <v>107800</v>
      </c>
      <c r="Q99" s="8" t="s">
        <v>107801</v>
      </c>
      <c r="R99" s="4">
        <v>7518</v>
      </c>
      <c r="S99">
        <v>5</v>
      </c>
      <c r="T99">
        <v>6</v>
      </c>
      <c r="U99" t="s">
        <v>108560</v>
      </c>
      <c r="V99" t="s">
        <v>109101</v>
      </c>
      <c r="W99" s="34" t="s">
        <v>109101</v>
      </c>
      <c r="X99" s="34" t="b">
        <f t="shared" si="1"/>
        <v>1</v>
      </c>
      <c r="Y99" s="35"/>
      <c r="Z99" s="36"/>
      <c r="AA99" s="36"/>
      <c r="AB99" s="36"/>
      <c r="AC99" s="36"/>
      <c r="AD99" s="37">
        <v>0</v>
      </c>
      <c r="AE99" s="38"/>
      <c r="AF99" s="38" t="s">
        <v>108996</v>
      </c>
      <c r="AG99" s="38" t="s">
        <v>108997</v>
      </c>
      <c r="AH99" s="39"/>
      <c r="AI99" s="39"/>
      <c r="AJ99" s="40"/>
      <c r="AK99" s="40"/>
      <c r="AL99" s="41"/>
      <c r="AM99" s="39"/>
      <c r="AN99" s="40"/>
      <c r="AO99" s="39"/>
      <c r="AP99" s="42"/>
      <c r="AQ99" s="43"/>
      <c r="AR99" s="44"/>
      <c r="AS99" s="45"/>
      <c r="AT99" s="45"/>
    </row>
    <row r="100" spans="1:46" ht="38.25" x14ac:dyDescent="0.2">
      <c r="A100" s="8" t="s">
        <v>107897</v>
      </c>
      <c r="B100" s="8" t="s">
        <v>107982</v>
      </c>
      <c r="C100" s="8" t="s">
        <v>107842</v>
      </c>
      <c r="D100" s="8" t="s">
        <v>107842</v>
      </c>
      <c r="E100" s="8" t="s">
        <v>107797</v>
      </c>
      <c r="F100" s="8" t="s">
        <v>217</v>
      </c>
      <c r="G100" s="8" t="s">
        <v>133</v>
      </c>
      <c r="H100" s="8" t="s">
        <v>107791</v>
      </c>
      <c r="I100" s="9">
        <v>8644000</v>
      </c>
      <c r="J100" s="9">
        <v>8644000</v>
      </c>
      <c r="K100" s="8" t="s">
        <v>211</v>
      </c>
      <c r="L100" s="8" t="s">
        <v>211</v>
      </c>
      <c r="M100" s="8" t="s">
        <v>107792</v>
      </c>
      <c r="N100" s="8" t="s">
        <v>15</v>
      </c>
      <c r="O100" s="8" t="s">
        <v>107799</v>
      </c>
      <c r="P100" s="8" t="s">
        <v>107800</v>
      </c>
      <c r="Q100" s="8" t="s">
        <v>107801</v>
      </c>
      <c r="R100" s="4">
        <v>7518</v>
      </c>
      <c r="S100">
        <v>5</v>
      </c>
      <c r="T100">
        <v>6</v>
      </c>
      <c r="U100" t="s">
        <v>108761</v>
      </c>
      <c r="V100" t="s">
        <v>109102</v>
      </c>
      <c r="W100" s="34" t="s">
        <v>109102</v>
      </c>
      <c r="X100" s="34" t="b">
        <f t="shared" si="1"/>
        <v>1</v>
      </c>
      <c r="Y100" s="35"/>
      <c r="Z100" s="36"/>
      <c r="AA100" s="36"/>
      <c r="AB100" s="36"/>
      <c r="AC100" s="36"/>
      <c r="AD100" s="37">
        <v>0</v>
      </c>
      <c r="AE100" s="38"/>
      <c r="AF100" s="38" t="s">
        <v>108996</v>
      </c>
      <c r="AG100" s="38" t="s">
        <v>108999</v>
      </c>
      <c r="AH100" s="39"/>
      <c r="AI100" s="39"/>
      <c r="AJ100" s="40"/>
      <c r="AK100" s="40"/>
      <c r="AL100" s="41"/>
      <c r="AM100" s="39"/>
      <c r="AN100" s="40"/>
      <c r="AO100" s="39"/>
      <c r="AP100" s="42"/>
      <c r="AQ100" s="43"/>
      <c r="AR100" s="44"/>
      <c r="AS100" s="45"/>
      <c r="AT100" s="45"/>
    </row>
    <row r="101" spans="1:46" ht="38.25" x14ac:dyDescent="0.2">
      <c r="A101" s="8" t="s">
        <v>107897</v>
      </c>
      <c r="B101" s="8" t="s">
        <v>107983</v>
      </c>
      <c r="C101" s="8" t="s">
        <v>107797</v>
      </c>
      <c r="D101" s="8" t="s">
        <v>107797</v>
      </c>
      <c r="E101" s="8" t="s">
        <v>107811</v>
      </c>
      <c r="F101" s="8" t="s">
        <v>217</v>
      </c>
      <c r="G101" s="8" t="s">
        <v>133</v>
      </c>
      <c r="H101" s="8" t="s">
        <v>107791</v>
      </c>
      <c r="I101" s="9">
        <v>7050000</v>
      </c>
      <c r="J101" s="9">
        <v>7050000</v>
      </c>
      <c r="K101" s="8" t="s">
        <v>211</v>
      </c>
      <c r="L101" s="8" t="s">
        <v>211</v>
      </c>
      <c r="M101" s="8" t="s">
        <v>107792</v>
      </c>
      <c r="N101" s="8" t="s">
        <v>15</v>
      </c>
      <c r="O101" s="8" t="s">
        <v>107799</v>
      </c>
      <c r="P101" s="8" t="s">
        <v>107800</v>
      </c>
      <c r="Q101" s="8" t="s">
        <v>107801</v>
      </c>
      <c r="R101" s="4">
        <v>7518</v>
      </c>
      <c r="S101">
        <v>5</v>
      </c>
      <c r="T101">
        <v>7</v>
      </c>
      <c r="U101" t="s">
        <v>108762</v>
      </c>
      <c r="V101" t="s">
        <v>109103</v>
      </c>
      <c r="W101" s="34" t="s">
        <v>109103</v>
      </c>
      <c r="X101" s="34" t="b">
        <f t="shared" si="1"/>
        <v>1</v>
      </c>
      <c r="Y101" s="35">
        <v>37</v>
      </c>
      <c r="Z101" s="36">
        <v>43476.529166666667</v>
      </c>
      <c r="AA101" s="36" t="s">
        <v>109033</v>
      </c>
      <c r="AB101" s="36">
        <v>43480.375694444447</v>
      </c>
      <c r="AC101" s="36" t="s">
        <v>109104</v>
      </c>
      <c r="AD101" s="37">
        <v>-3.8465277777795563</v>
      </c>
      <c r="AE101" s="38">
        <v>84</v>
      </c>
      <c r="AF101" s="38" t="s">
        <v>108996</v>
      </c>
      <c r="AG101" s="38" t="s">
        <v>108999</v>
      </c>
      <c r="AH101" s="39">
        <v>43489</v>
      </c>
      <c r="AI101" s="39">
        <v>43490</v>
      </c>
      <c r="AJ101" s="40" t="s">
        <v>108967</v>
      </c>
      <c r="AK101" s="40">
        <v>32</v>
      </c>
      <c r="AL101" s="41">
        <v>7050000</v>
      </c>
      <c r="AM101" s="39">
        <v>43481</v>
      </c>
      <c r="AN101" s="40">
        <v>306</v>
      </c>
      <c r="AO101" s="39">
        <v>43542</v>
      </c>
      <c r="AP101" s="42">
        <v>7050000</v>
      </c>
      <c r="AQ101" s="43">
        <v>7049997</v>
      </c>
      <c r="AR101" s="44">
        <v>0</v>
      </c>
      <c r="AS101" s="46">
        <v>783333</v>
      </c>
      <c r="AT101" s="46">
        <v>6266667</v>
      </c>
    </row>
    <row r="102" spans="1:46" ht="38.25" x14ac:dyDescent="0.2">
      <c r="A102" s="8" t="s">
        <v>107897</v>
      </c>
      <c r="B102" s="8" t="s">
        <v>107984</v>
      </c>
      <c r="C102" s="8" t="s">
        <v>107791</v>
      </c>
      <c r="D102" s="8" t="s">
        <v>107791</v>
      </c>
      <c r="E102" s="8" t="s">
        <v>107828</v>
      </c>
      <c r="F102" s="8" t="s">
        <v>217</v>
      </c>
      <c r="G102" s="8" t="s">
        <v>133</v>
      </c>
      <c r="H102" s="8" t="s">
        <v>107791</v>
      </c>
      <c r="I102" s="9">
        <v>14100000</v>
      </c>
      <c r="J102" s="9">
        <v>14100000</v>
      </c>
      <c r="K102" s="8" t="s">
        <v>211</v>
      </c>
      <c r="L102" s="8" t="s">
        <v>211</v>
      </c>
      <c r="M102" s="8" t="s">
        <v>107792</v>
      </c>
      <c r="N102" s="8" t="s">
        <v>15</v>
      </c>
      <c r="O102" s="8" t="s">
        <v>107799</v>
      </c>
      <c r="P102" s="8" t="s">
        <v>107800</v>
      </c>
      <c r="Q102" s="8" t="s">
        <v>107801</v>
      </c>
      <c r="R102" s="4">
        <v>7518</v>
      </c>
      <c r="S102">
        <v>5</v>
      </c>
      <c r="T102">
        <v>7</v>
      </c>
      <c r="U102" t="s">
        <v>108763</v>
      </c>
      <c r="V102" t="s">
        <v>109105</v>
      </c>
      <c r="W102" s="34" t="s">
        <v>109105</v>
      </c>
      <c r="X102" s="34" t="b">
        <f t="shared" si="1"/>
        <v>1</v>
      </c>
      <c r="Y102" s="35"/>
      <c r="Z102" s="36"/>
      <c r="AA102" s="36"/>
      <c r="AB102" s="36"/>
      <c r="AC102" s="36"/>
      <c r="AD102" s="37">
        <v>0</v>
      </c>
      <c r="AE102" s="38"/>
      <c r="AF102" s="38" t="s">
        <v>108996</v>
      </c>
      <c r="AG102" s="38" t="s">
        <v>108999</v>
      </c>
      <c r="AH102" s="39"/>
      <c r="AI102" s="39"/>
      <c r="AJ102" s="40"/>
      <c r="AK102" s="40"/>
      <c r="AL102" s="41"/>
      <c r="AM102" s="39"/>
      <c r="AN102" s="40"/>
      <c r="AO102" s="39"/>
      <c r="AP102" s="42"/>
      <c r="AQ102" s="43"/>
      <c r="AR102" s="44"/>
      <c r="AS102" s="45"/>
      <c r="AT102" s="45"/>
    </row>
    <row r="103" spans="1:46" ht="38.25" x14ac:dyDescent="0.2">
      <c r="A103" s="8" t="s">
        <v>107897</v>
      </c>
      <c r="B103" s="8" t="s">
        <v>108407</v>
      </c>
      <c r="C103" s="8" t="s">
        <v>107842</v>
      </c>
      <c r="D103" s="8" t="s">
        <v>107842</v>
      </c>
      <c r="E103" s="8" t="s">
        <v>107797</v>
      </c>
      <c r="F103" s="8" t="s">
        <v>217</v>
      </c>
      <c r="G103" s="8" t="s">
        <v>133</v>
      </c>
      <c r="H103" s="8" t="s">
        <v>107791</v>
      </c>
      <c r="I103" s="9">
        <v>4700000</v>
      </c>
      <c r="J103" s="9">
        <v>4700000</v>
      </c>
      <c r="K103" s="8" t="s">
        <v>211</v>
      </c>
      <c r="L103" s="8" t="s">
        <v>211</v>
      </c>
      <c r="M103" s="8" t="s">
        <v>107792</v>
      </c>
      <c r="N103" s="8" t="s">
        <v>15</v>
      </c>
      <c r="O103" s="8" t="s">
        <v>107799</v>
      </c>
      <c r="P103" s="8" t="s">
        <v>107800</v>
      </c>
      <c r="Q103" s="8" t="s">
        <v>107801</v>
      </c>
      <c r="R103" s="4">
        <v>7518</v>
      </c>
      <c r="S103">
        <v>5</v>
      </c>
      <c r="T103">
        <v>7</v>
      </c>
      <c r="U103" t="s">
        <v>108561</v>
      </c>
      <c r="V103" t="s">
        <v>109106</v>
      </c>
      <c r="W103" s="34" t="s">
        <v>109106</v>
      </c>
      <c r="X103" s="34" t="b">
        <f t="shared" si="1"/>
        <v>1</v>
      </c>
      <c r="Y103" s="35"/>
      <c r="Z103" s="36"/>
      <c r="AA103" s="36"/>
      <c r="AB103" s="36"/>
      <c r="AC103" s="36"/>
      <c r="AD103" s="37">
        <v>0</v>
      </c>
      <c r="AE103" s="38"/>
      <c r="AF103" s="38" t="s">
        <v>108996</v>
      </c>
      <c r="AG103" s="38" t="s">
        <v>108997</v>
      </c>
      <c r="AH103" s="39"/>
      <c r="AI103" s="39"/>
      <c r="AJ103" s="40"/>
      <c r="AK103" s="40"/>
      <c r="AL103" s="41"/>
      <c r="AM103" s="39"/>
      <c r="AN103" s="40"/>
      <c r="AO103" s="39"/>
      <c r="AP103" s="42"/>
      <c r="AQ103" s="43"/>
      <c r="AR103" s="44"/>
      <c r="AS103" s="45"/>
      <c r="AT103" s="45"/>
    </row>
    <row r="104" spans="1:46" ht="38.25" x14ac:dyDescent="0.2">
      <c r="A104" s="8" t="s">
        <v>107897</v>
      </c>
      <c r="B104" s="8" t="s">
        <v>107985</v>
      </c>
      <c r="C104" s="8" t="s">
        <v>107797</v>
      </c>
      <c r="D104" s="8" t="s">
        <v>107797</v>
      </c>
      <c r="E104" s="8" t="s">
        <v>107828</v>
      </c>
      <c r="F104" s="8" t="s">
        <v>217</v>
      </c>
      <c r="G104" s="8" t="s">
        <v>133</v>
      </c>
      <c r="H104" s="8" t="s">
        <v>107791</v>
      </c>
      <c r="I104" s="9">
        <v>14100000</v>
      </c>
      <c r="J104" s="9">
        <v>14100000</v>
      </c>
      <c r="K104" s="8" t="s">
        <v>211</v>
      </c>
      <c r="L104" s="8" t="s">
        <v>211</v>
      </c>
      <c r="M104" s="8" t="s">
        <v>107792</v>
      </c>
      <c r="N104" s="8" t="s">
        <v>15</v>
      </c>
      <c r="O104" s="8" t="s">
        <v>107799</v>
      </c>
      <c r="P104" s="8" t="s">
        <v>107800</v>
      </c>
      <c r="Q104" s="8" t="s">
        <v>107801</v>
      </c>
      <c r="R104" s="4">
        <v>7518</v>
      </c>
      <c r="S104">
        <v>5</v>
      </c>
      <c r="T104">
        <v>7</v>
      </c>
      <c r="U104" t="s">
        <v>108764</v>
      </c>
      <c r="V104" t="s">
        <v>109107</v>
      </c>
      <c r="W104" s="34" t="s">
        <v>109107</v>
      </c>
      <c r="X104" s="34" t="b">
        <f t="shared" si="1"/>
        <v>1</v>
      </c>
      <c r="Y104" s="35">
        <v>21</v>
      </c>
      <c r="Z104" s="36">
        <v>43475.47152777778</v>
      </c>
      <c r="AA104" s="36" t="s">
        <v>109033</v>
      </c>
      <c r="AB104" s="36">
        <v>43475.694444444445</v>
      </c>
      <c r="AC104" s="36" t="s">
        <v>109108</v>
      </c>
      <c r="AD104" s="37">
        <v>-0.22291666666569654</v>
      </c>
      <c r="AE104" s="38">
        <v>85</v>
      </c>
      <c r="AF104" s="38" t="s">
        <v>108996</v>
      </c>
      <c r="AG104" s="38" t="s">
        <v>108999</v>
      </c>
      <c r="AH104" s="39">
        <v>43489</v>
      </c>
      <c r="AI104" s="39">
        <v>43490</v>
      </c>
      <c r="AJ104" s="40" t="s">
        <v>108967</v>
      </c>
      <c r="AK104" s="40">
        <v>33</v>
      </c>
      <c r="AL104" s="41">
        <v>14100000</v>
      </c>
      <c r="AM104" s="39">
        <v>43481</v>
      </c>
      <c r="AN104" s="40">
        <v>81</v>
      </c>
      <c r="AO104" s="39">
        <v>43502</v>
      </c>
      <c r="AP104" s="42">
        <v>14100000</v>
      </c>
      <c r="AQ104" s="43">
        <v>14099994</v>
      </c>
      <c r="AR104" s="44">
        <v>0</v>
      </c>
      <c r="AS104" s="46">
        <v>4308333</v>
      </c>
      <c r="AT104" s="46">
        <v>9791667</v>
      </c>
    </row>
    <row r="105" spans="1:46" ht="38.25" x14ac:dyDescent="0.2">
      <c r="A105" s="8" t="s">
        <v>107897</v>
      </c>
      <c r="B105" s="8" t="s">
        <v>108408</v>
      </c>
      <c r="C105" s="8" t="s">
        <v>107817</v>
      </c>
      <c r="D105" s="8" t="s">
        <v>107817</v>
      </c>
      <c r="E105" s="8" t="s">
        <v>107811</v>
      </c>
      <c r="F105" s="8" t="s">
        <v>217</v>
      </c>
      <c r="G105" s="8" t="s">
        <v>133</v>
      </c>
      <c r="H105" s="8" t="s">
        <v>107791</v>
      </c>
      <c r="I105" s="9">
        <v>7050000</v>
      </c>
      <c r="J105" s="9">
        <v>7050000</v>
      </c>
      <c r="K105" s="8" t="s">
        <v>211</v>
      </c>
      <c r="L105" s="8" t="s">
        <v>211</v>
      </c>
      <c r="M105" s="8" t="s">
        <v>107792</v>
      </c>
      <c r="N105" s="8" t="s">
        <v>15</v>
      </c>
      <c r="O105" s="8" t="s">
        <v>107799</v>
      </c>
      <c r="P105" s="8" t="s">
        <v>107800</v>
      </c>
      <c r="Q105" s="8" t="s">
        <v>107801</v>
      </c>
      <c r="R105" s="4">
        <v>7518</v>
      </c>
      <c r="S105">
        <v>5</v>
      </c>
      <c r="T105">
        <v>7</v>
      </c>
      <c r="U105" t="s">
        <v>108562</v>
      </c>
      <c r="V105" t="s">
        <v>109109</v>
      </c>
      <c r="W105" s="34" t="s">
        <v>109109</v>
      </c>
      <c r="X105" s="34" t="b">
        <f t="shared" si="1"/>
        <v>1</v>
      </c>
      <c r="Y105" s="35"/>
      <c r="Z105" s="36"/>
      <c r="AA105" s="36"/>
      <c r="AB105" s="36"/>
      <c r="AC105" s="36"/>
      <c r="AD105" s="37">
        <v>0</v>
      </c>
      <c r="AE105" s="38"/>
      <c r="AF105" s="38" t="s">
        <v>108996</v>
      </c>
      <c r="AG105" s="38" t="s">
        <v>108997</v>
      </c>
      <c r="AH105" s="39"/>
      <c r="AI105" s="39"/>
      <c r="AJ105" s="40"/>
      <c r="AK105" s="40"/>
      <c r="AL105" s="41"/>
      <c r="AM105" s="39"/>
      <c r="AN105" s="40"/>
      <c r="AO105" s="39"/>
      <c r="AP105" s="42"/>
      <c r="AQ105" s="43"/>
      <c r="AR105" s="44"/>
      <c r="AS105" s="45"/>
      <c r="AT105" s="45"/>
    </row>
    <row r="106" spans="1:46" ht="38.25" x14ac:dyDescent="0.2">
      <c r="A106" s="8" t="s">
        <v>107897</v>
      </c>
      <c r="B106" s="8" t="s">
        <v>107986</v>
      </c>
      <c r="C106" s="8" t="s">
        <v>107842</v>
      </c>
      <c r="D106" s="8" t="s">
        <v>107842</v>
      </c>
      <c r="E106" s="8" t="s">
        <v>107797</v>
      </c>
      <c r="F106" s="8" t="s">
        <v>217</v>
      </c>
      <c r="G106" s="8" t="s">
        <v>133</v>
      </c>
      <c r="H106" s="8" t="s">
        <v>107791</v>
      </c>
      <c r="I106" s="9">
        <v>4700000</v>
      </c>
      <c r="J106" s="9">
        <v>4700000</v>
      </c>
      <c r="K106" s="8" t="s">
        <v>211</v>
      </c>
      <c r="L106" s="8" t="s">
        <v>211</v>
      </c>
      <c r="M106" s="8" t="s">
        <v>107792</v>
      </c>
      <c r="N106" s="8" t="s">
        <v>15</v>
      </c>
      <c r="O106" s="8" t="s">
        <v>107799</v>
      </c>
      <c r="P106" s="8" t="s">
        <v>107800</v>
      </c>
      <c r="Q106" s="8" t="s">
        <v>107801</v>
      </c>
      <c r="R106" s="4">
        <v>7518</v>
      </c>
      <c r="S106">
        <v>5</v>
      </c>
      <c r="T106">
        <v>7</v>
      </c>
      <c r="U106" t="s">
        <v>108765</v>
      </c>
      <c r="V106" t="s">
        <v>109110</v>
      </c>
      <c r="W106" s="34" t="s">
        <v>109110</v>
      </c>
      <c r="X106" s="34" t="b">
        <f t="shared" si="1"/>
        <v>1</v>
      </c>
      <c r="Y106" s="35"/>
      <c r="Z106" s="36"/>
      <c r="AA106" s="36"/>
      <c r="AB106" s="36"/>
      <c r="AC106" s="36"/>
      <c r="AD106" s="37">
        <v>0</v>
      </c>
      <c r="AE106" s="38"/>
      <c r="AF106" s="38" t="s">
        <v>108996</v>
      </c>
      <c r="AG106" s="38" t="s">
        <v>108999</v>
      </c>
      <c r="AH106" s="39"/>
      <c r="AI106" s="39"/>
      <c r="AJ106" s="40"/>
      <c r="AK106" s="40"/>
      <c r="AL106" s="41"/>
      <c r="AM106" s="39"/>
      <c r="AN106" s="40"/>
      <c r="AO106" s="39"/>
      <c r="AP106" s="42"/>
      <c r="AQ106" s="43"/>
      <c r="AR106" s="44"/>
      <c r="AS106" s="45"/>
      <c r="AT106" s="45"/>
    </row>
    <row r="107" spans="1:46" ht="38.25" x14ac:dyDescent="0.2">
      <c r="A107" s="8" t="s">
        <v>107897</v>
      </c>
      <c r="B107" s="8" t="s">
        <v>107987</v>
      </c>
      <c r="C107" s="8" t="s">
        <v>107811</v>
      </c>
      <c r="D107" s="8" t="s">
        <v>107811</v>
      </c>
      <c r="E107" s="8" t="s">
        <v>107811</v>
      </c>
      <c r="F107" s="8" t="s">
        <v>217</v>
      </c>
      <c r="G107" s="8" t="s">
        <v>133</v>
      </c>
      <c r="H107" s="8" t="s">
        <v>107791</v>
      </c>
      <c r="I107" s="9">
        <v>5148000</v>
      </c>
      <c r="J107" s="9">
        <v>5148000</v>
      </c>
      <c r="K107" s="8" t="s">
        <v>211</v>
      </c>
      <c r="L107" s="8" t="s">
        <v>211</v>
      </c>
      <c r="M107" s="8" t="s">
        <v>107792</v>
      </c>
      <c r="N107" s="8" t="s">
        <v>15</v>
      </c>
      <c r="O107" s="8" t="s">
        <v>107799</v>
      </c>
      <c r="P107" s="8" t="s">
        <v>107800</v>
      </c>
      <c r="Q107" s="8" t="s">
        <v>107801</v>
      </c>
      <c r="R107" s="4">
        <v>7518</v>
      </c>
      <c r="S107">
        <v>5</v>
      </c>
      <c r="T107">
        <v>7</v>
      </c>
      <c r="U107" t="s">
        <v>108766</v>
      </c>
      <c r="V107" t="s">
        <v>109111</v>
      </c>
      <c r="W107" s="34" t="s">
        <v>109111</v>
      </c>
      <c r="X107" s="34" t="b">
        <f t="shared" si="1"/>
        <v>1</v>
      </c>
      <c r="Y107" s="35"/>
      <c r="Z107" s="36"/>
      <c r="AA107" s="36"/>
      <c r="AB107" s="36"/>
      <c r="AC107" s="36"/>
      <c r="AD107" s="37">
        <v>0</v>
      </c>
      <c r="AE107" s="38"/>
      <c r="AF107" s="38" t="s">
        <v>108996</v>
      </c>
      <c r="AG107" s="38" t="s">
        <v>108999</v>
      </c>
      <c r="AH107" s="39"/>
      <c r="AI107" s="39"/>
      <c r="AJ107" s="40"/>
      <c r="AK107" s="40"/>
      <c r="AL107" s="41"/>
      <c r="AM107" s="39"/>
      <c r="AN107" s="40"/>
      <c r="AO107" s="39"/>
      <c r="AP107" s="42"/>
      <c r="AQ107" s="43"/>
      <c r="AR107" s="44"/>
      <c r="AS107" s="45"/>
      <c r="AT107" s="45"/>
    </row>
    <row r="108" spans="1:46" ht="38.25" x14ac:dyDescent="0.2">
      <c r="A108" s="8" t="s">
        <v>103621</v>
      </c>
      <c r="B108" s="8" t="s">
        <v>107988</v>
      </c>
      <c r="C108" s="8" t="s">
        <v>107828</v>
      </c>
      <c r="D108" s="8" t="s">
        <v>107828</v>
      </c>
      <c r="E108" s="8" t="s">
        <v>107828</v>
      </c>
      <c r="F108" s="8" t="s">
        <v>217</v>
      </c>
      <c r="G108" s="8" t="s">
        <v>133</v>
      </c>
      <c r="H108" s="8" t="s">
        <v>107791</v>
      </c>
      <c r="I108" s="9">
        <v>10296000</v>
      </c>
      <c r="J108" s="9">
        <v>10296000</v>
      </c>
      <c r="K108" s="8" t="s">
        <v>211</v>
      </c>
      <c r="L108" s="8" t="s">
        <v>211</v>
      </c>
      <c r="M108" s="8" t="s">
        <v>107792</v>
      </c>
      <c r="N108" s="8" t="s">
        <v>15</v>
      </c>
      <c r="O108" s="8" t="s">
        <v>107799</v>
      </c>
      <c r="P108" s="8" t="s">
        <v>107800</v>
      </c>
      <c r="Q108" s="8" t="s">
        <v>107801</v>
      </c>
      <c r="R108" s="4">
        <v>7518</v>
      </c>
      <c r="S108">
        <v>5</v>
      </c>
      <c r="T108">
        <v>7</v>
      </c>
      <c r="U108" t="s">
        <v>108767</v>
      </c>
      <c r="V108" t="s">
        <v>109112</v>
      </c>
      <c r="W108" s="34" t="s">
        <v>109112</v>
      </c>
      <c r="X108" s="34" t="b">
        <f t="shared" si="1"/>
        <v>1</v>
      </c>
      <c r="Y108" s="35"/>
      <c r="Z108" s="36"/>
      <c r="AA108" s="36"/>
      <c r="AB108" s="36"/>
      <c r="AC108" s="36"/>
      <c r="AD108" s="37">
        <v>0</v>
      </c>
      <c r="AE108" s="38"/>
      <c r="AF108" s="38" t="s">
        <v>108996</v>
      </c>
      <c r="AG108" s="38" t="s">
        <v>108999</v>
      </c>
      <c r="AH108" s="39"/>
      <c r="AI108" s="39"/>
      <c r="AJ108" s="40"/>
      <c r="AK108" s="40"/>
      <c r="AL108" s="41"/>
      <c r="AM108" s="39"/>
      <c r="AN108" s="40"/>
      <c r="AO108" s="39"/>
      <c r="AP108" s="42"/>
      <c r="AQ108" s="43"/>
      <c r="AR108" s="44"/>
      <c r="AS108" s="45"/>
      <c r="AT108" s="45"/>
    </row>
    <row r="109" spans="1:46" ht="38.25" x14ac:dyDescent="0.2">
      <c r="A109" s="8" t="s">
        <v>107897</v>
      </c>
      <c r="B109" s="8" t="s">
        <v>107989</v>
      </c>
      <c r="C109" s="8" t="s">
        <v>217</v>
      </c>
      <c r="D109" s="8" t="s">
        <v>217</v>
      </c>
      <c r="E109" s="8" t="s">
        <v>107842</v>
      </c>
      <c r="F109" s="8" t="s">
        <v>217</v>
      </c>
      <c r="G109" s="8" t="s">
        <v>133</v>
      </c>
      <c r="H109" s="8" t="s">
        <v>107791</v>
      </c>
      <c r="I109" s="9">
        <v>60038000</v>
      </c>
      <c r="J109" s="9">
        <v>60038000</v>
      </c>
      <c r="K109" s="8" t="s">
        <v>211</v>
      </c>
      <c r="L109" s="8" t="s">
        <v>211</v>
      </c>
      <c r="M109" s="8" t="s">
        <v>107792</v>
      </c>
      <c r="N109" s="8" t="s">
        <v>15</v>
      </c>
      <c r="O109" s="8" t="s">
        <v>107799</v>
      </c>
      <c r="P109" s="8" t="s">
        <v>107800</v>
      </c>
      <c r="Q109" s="8" t="s">
        <v>107801</v>
      </c>
      <c r="R109" s="4">
        <v>7518</v>
      </c>
      <c r="S109">
        <v>5</v>
      </c>
      <c r="T109">
        <v>7</v>
      </c>
      <c r="U109" t="s">
        <v>108768</v>
      </c>
      <c r="V109" t="s">
        <v>109113</v>
      </c>
      <c r="W109" s="34" t="s">
        <v>109113</v>
      </c>
      <c r="X109" s="34" t="b">
        <f t="shared" si="1"/>
        <v>1</v>
      </c>
      <c r="Y109" s="35">
        <v>20</v>
      </c>
      <c r="Z109" s="36">
        <v>43475.47152777778</v>
      </c>
      <c r="AA109" s="36" t="s">
        <v>109033</v>
      </c>
      <c r="AB109" s="36">
        <v>43475.694444444445</v>
      </c>
      <c r="AC109" s="36" t="s">
        <v>109108</v>
      </c>
      <c r="AD109" s="37">
        <v>-0.22291666666569654</v>
      </c>
      <c r="AE109" s="38">
        <v>2</v>
      </c>
      <c r="AF109" s="38" t="s">
        <v>108996</v>
      </c>
      <c r="AG109" s="38" t="s">
        <v>108999</v>
      </c>
      <c r="AH109" s="39">
        <v>43483</v>
      </c>
      <c r="AI109" s="39">
        <v>43483</v>
      </c>
      <c r="AJ109" s="40" t="s">
        <v>108967</v>
      </c>
      <c r="AK109" s="40">
        <v>30</v>
      </c>
      <c r="AL109" s="41">
        <v>60038000</v>
      </c>
      <c r="AM109" s="39">
        <v>43481</v>
      </c>
      <c r="AN109" s="40">
        <v>12</v>
      </c>
      <c r="AO109" s="39">
        <v>43487</v>
      </c>
      <c r="AP109" s="42">
        <v>60038000</v>
      </c>
      <c r="AQ109" s="43">
        <v>60037989</v>
      </c>
      <c r="AR109" s="44">
        <v>0</v>
      </c>
      <c r="AS109" s="46">
        <v>12553400</v>
      </c>
      <c r="AT109" s="46">
        <v>47484600</v>
      </c>
    </row>
    <row r="110" spans="1:46" ht="38.25" x14ac:dyDescent="0.2">
      <c r="A110" s="8" t="s">
        <v>107897</v>
      </c>
      <c r="B110" s="8" t="s">
        <v>107990</v>
      </c>
      <c r="C110" s="8" t="s">
        <v>107797</v>
      </c>
      <c r="D110" s="8" t="s">
        <v>107797</v>
      </c>
      <c r="E110" s="8" t="s">
        <v>107828</v>
      </c>
      <c r="F110" s="8" t="s">
        <v>217</v>
      </c>
      <c r="G110" s="8" t="s">
        <v>133</v>
      </c>
      <c r="H110" s="8" t="s">
        <v>107791</v>
      </c>
      <c r="I110" s="9">
        <v>22524000</v>
      </c>
      <c r="J110" s="9">
        <v>22524000</v>
      </c>
      <c r="K110" s="8" t="s">
        <v>211</v>
      </c>
      <c r="L110" s="8" t="s">
        <v>211</v>
      </c>
      <c r="M110" s="8" t="s">
        <v>107792</v>
      </c>
      <c r="N110" s="8" t="s">
        <v>15</v>
      </c>
      <c r="O110" s="8" t="s">
        <v>107799</v>
      </c>
      <c r="P110" s="8" t="s">
        <v>107800</v>
      </c>
      <c r="Q110" s="8" t="s">
        <v>107801</v>
      </c>
      <c r="R110" s="4">
        <v>7518</v>
      </c>
      <c r="S110">
        <v>5</v>
      </c>
      <c r="T110">
        <v>7</v>
      </c>
      <c r="U110" t="s">
        <v>108769</v>
      </c>
      <c r="V110" t="s">
        <v>109114</v>
      </c>
      <c r="W110" s="34" t="s">
        <v>109114</v>
      </c>
      <c r="X110" s="34" t="b">
        <f t="shared" si="1"/>
        <v>1</v>
      </c>
      <c r="Y110" s="35">
        <v>18</v>
      </c>
      <c r="Z110" s="36">
        <v>43475.47152777778</v>
      </c>
      <c r="AA110" s="36" t="s">
        <v>109033</v>
      </c>
      <c r="AB110" s="36">
        <v>43475.694444444445</v>
      </c>
      <c r="AC110" s="36" t="s">
        <v>109108</v>
      </c>
      <c r="AD110" s="37">
        <v>-0.22291666666569654</v>
      </c>
      <c r="AE110" s="38">
        <v>66</v>
      </c>
      <c r="AF110" s="38" t="s">
        <v>108996</v>
      </c>
      <c r="AG110" s="38" t="s">
        <v>108999</v>
      </c>
      <c r="AH110" s="39">
        <v>43488</v>
      </c>
      <c r="AI110" s="39">
        <v>43488</v>
      </c>
      <c r="AJ110" s="40" t="s">
        <v>108967</v>
      </c>
      <c r="AK110" s="40">
        <v>31</v>
      </c>
      <c r="AL110" s="41">
        <v>22524000</v>
      </c>
      <c r="AM110" s="39">
        <v>43481</v>
      </c>
      <c r="AN110" s="40">
        <v>56</v>
      </c>
      <c r="AO110" s="39">
        <v>43496</v>
      </c>
      <c r="AP110" s="42">
        <v>22524000</v>
      </c>
      <c r="AQ110" s="43">
        <v>22523994</v>
      </c>
      <c r="AR110" s="44">
        <v>0</v>
      </c>
      <c r="AS110" s="46">
        <v>7508000</v>
      </c>
      <c r="AT110" s="46">
        <v>15016000</v>
      </c>
    </row>
    <row r="111" spans="1:46" ht="38.25" x14ac:dyDescent="0.2">
      <c r="A111" s="8" t="s">
        <v>107897</v>
      </c>
      <c r="B111" s="8" t="s">
        <v>108409</v>
      </c>
      <c r="C111" s="8" t="s">
        <v>107817</v>
      </c>
      <c r="D111" s="8" t="s">
        <v>107817</v>
      </c>
      <c r="E111" s="8" t="s">
        <v>107811</v>
      </c>
      <c r="F111" s="8" t="s">
        <v>217</v>
      </c>
      <c r="G111" s="8" t="s">
        <v>133</v>
      </c>
      <c r="H111" s="8" t="s">
        <v>107791</v>
      </c>
      <c r="I111" s="9">
        <v>11262000</v>
      </c>
      <c r="J111" s="9">
        <v>11262000</v>
      </c>
      <c r="K111" s="8" t="s">
        <v>211</v>
      </c>
      <c r="L111" s="8" t="s">
        <v>211</v>
      </c>
      <c r="M111" s="8" t="s">
        <v>107792</v>
      </c>
      <c r="N111" s="8" t="s">
        <v>15</v>
      </c>
      <c r="O111" s="8" t="s">
        <v>107799</v>
      </c>
      <c r="P111" s="8" t="s">
        <v>107800</v>
      </c>
      <c r="Q111" s="8" t="s">
        <v>107801</v>
      </c>
      <c r="R111" s="4">
        <v>7518</v>
      </c>
      <c r="S111">
        <v>5</v>
      </c>
      <c r="T111">
        <v>7</v>
      </c>
      <c r="U111" t="s">
        <v>108563</v>
      </c>
      <c r="V111" t="s">
        <v>109115</v>
      </c>
      <c r="W111" s="34" t="s">
        <v>109115</v>
      </c>
      <c r="X111" s="34" t="b">
        <f t="shared" si="1"/>
        <v>1</v>
      </c>
      <c r="Y111" s="35"/>
      <c r="Z111" s="36"/>
      <c r="AA111" s="36"/>
      <c r="AB111" s="36"/>
      <c r="AC111" s="36"/>
      <c r="AD111" s="37">
        <v>0</v>
      </c>
      <c r="AE111" s="38"/>
      <c r="AF111" s="38" t="s">
        <v>108996</v>
      </c>
      <c r="AG111" s="38" t="s">
        <v>108997</v>
      </c>
      <c r="AH111" s="39"/>
      <c r="AI111" s="39"/>
      <c r="AJ111" s="40"/>
      <c r="AK111" s="40"/>
      <c r="AL111" s="41"/>
      <c r="AM111" s="39"/>
      <c r="AN111" s="40"/>
      <c r="AO111" s="39"/>
      <c r="AP111" s="42"/>
      <c r="AQ111" s="43"/>
      <c r="AR111" s="44"/>
      <c r="AS111" s="45"/>
      <c r="AT111" s="45"/>
    </row>
    <row r="112" spans="1:46" ht="38.25" x14ac:dyDescent="0.2">
      <c r="A112" s="8" t="s">
        <v>107897</v>
      </c>
      <c r="B112" s="8" t="s">
        <v>107991</v>
      </c>
      <c r="C112" s="8" t="s">
        <v>107842</v>
      </c>
      <c r="D112" s="8" t="s">
        <v>107842</v>
      </c>
      <c r="E112" s="8" t="s">
        <v>107797</v>
      </c>
      <c r="F112" s="8" t="s">
        <v>217</v>
      </c>
      <c r="G112" s="8" t="s">
        <v>133</v>
      </c>
      <c r="H112" s="8" t="s">
        <v>107791</v>
      </c>
      <c r="I112" s="9">
        <v>7508000</v>
      </c>
      <c r="J112" s="9">
        <v>7508000</v>
      </c>
      <c r="K112" s="8" t="s">
        <v>211</v>
      </c>
      <c r="L112" s="8" t="s">
        <v>211</v>
      </c>
      <c r="M112" s="8" t="s">
        <v>107792</v>
      </c>
      <c r="N112" s="8" t="s">
        <v>15</v>
      </c>
      <c r="O112" s="8" t="s">
        <v>107799</v>
      </c>
      <c r="P112" s="8" t="s">
        <v>107800</v>
      </c>
      <c r="Q112" s="8" t="s">
        <v>107801</v>
      </c>
      <c r="R112" s="4">
        <v>7518</v>
      </c>
      <c r="S112">
        <v>5</v>
      </c>
      <c r="T112">
        <v>7</v>
      </c>
      <c r="U112" t="s">
        <v>108770</v>
      </c>
      <c r="V112" t="s">
        <v>109116</v>
      </c>
      <c r="W112" s="34" t="s">
        <v>109116</v>
      </c>
      <c r="X112" s="34" t="b">
        <f t="shared" si="1"/>
        <v>1</v>
      </c>
      <c r="Y112" s="35"/>
      <c r="Z112" s="36"/>
      <c r="AA112" s="36"/>
      <c r="AB112" s="36"/>
      <c r="AC112" s="36"/>
      <c r="AD112" s="37">
        <v>0</v>
      </c>
      <c r="AE112" s="38"/>
      <c r="AF112" s="38" t="s">
        <v>108996</v>
      </c>
      <c r="AG112" s="38" t="s">
        <v>108999</v>
      </c>
      <c r="AH112" s="39"/>
      <c r="AI112" s="39"/>
      <c r="AJ112" s="40"/>
      <c r="AK112" s="40"/>
      <c r="AL112" s="41"/>
      <c r="AM112" s="39"/>
      <c r="AN112" s="40"/>
      <c r="AO112" s="39"/>
      <c r="AP112" s="42"/>
      <c r="AQ112" s="43"/>
      <c r="AR112" s="44"/>
      <c r="AS112" s="45"/>
      <c r="AT112" s="45"/>
    </row>
    <row r="113" spans="1:46" ht="38.25" x14ac:dyDescent="0.2">
      <c r="A113" s="8" t="s">
        <v>103621</v>
      </c>
      <c r="B113" s="8" t="s">
        <v>107992</v>
      </c>
      <c r="C113" s="8" t="s">
        <v>107797</v>
      </c>
      <c r="D113" s="8" t="s">
        <v>107797</v>
      </c>
      <c r="E113" s="8" t="s">
        <v>107811</v>
      </c>
      <c r="F113" s="8" t="s">
        <v>217</v>
      </c>
      <c r="G113" s="8" t="s">
        <v>133</v>
      </c>
      <c r="H113" s="8" t="s">
        <v>107791</v>
      </c>
      <c r="I113" s="9">
        <v>9993000</v>
      </c>
      <c r="J113" s="9">
        <v>9993000</v>
      </c>
      <c r="K113" s="8" t="s">
        <v>211</v>
      </c>
      <c r="L113" s="8" t="s">
        <v>211</v>
      </c>
      <c r="M113" s="8" t="s">
        <v>107792</v>
      </c>
      <c r="N113" s="8" t="s">
        <v>15</v>
      </c>
      <c r="O113" s="8" t="s">
        <v>107799</v>
      </c>
      <c r="P113" s="8" t="s">
        <v>107800</v>
      </c>
      <c r="Q113" s="8" t="s">
        <v>107801</v>
      </c>
      <c r="R113" s="4">
        <v>7518</v>
      </c>
      <c r="S113">
        <v>5</v>
      </c>
      <c r="T113">
        <v>7</v>
      </c>
      <c r="U113" t="s">
        <v>108771</v>
      </c>
      <c r="V113" t="s">
        <v>109117</v>
      </c>
      <c r="W113" s="34" t="s">
        <v>109117</v>
      </c>
      <c r="X113" s="34" t="b">
        <f t="shared" si="1"/>
        <v>1</v>
      </c>
      <c r="Y113" s="35">
        <v>133</v>
      </c>
      <c r="Z113" s="36">
        <v>43515.5</v>
      </c>
      <c r="AA113" s="36" t="s">
        <v>109118</v>
      </c>
      <c r="AB113" s="36">
        <v>43516.504166666666</v>
      </c>
      <c r="AC113" s="36" t="s">
        <v>109043</v>
      </c>
      <c r="AD113" s="37">
        <v>-1.0041666666656965</v>
      </c>
      <c r="AE113" s="38">
        <v>269</v>
      </c>
      <c r="AF113" s="38" t="s">
        <v>108996</v>
      </c>
      <c r="AG113" s="38" t="s">
        <v>108999</v>
      </c>
      <c r="AH113" s="39">
        <v>43588</v>
      </c>
      <c r="AI113" s="39">
        <v>43588</v>
      </c>
      <c r="AJ113" s="40" t="s">
        <v>108967</v>
      </c>
      <c r="AK113" s="40">
        <v>327</v>
      </c>
      <c r="AL113" s="41">
        <v>9993000</v>
      </c>
      <c r="AM113" s="39">
        <v>43523</v>
      </c>
      <c r="AN113" s="40">
        <v>321</v>
      </c>
      <c r="AO113" s="39">
        <v>43544</v>
      </c>
      <c r="AP113" s="42">
        <v>9993000</v>
      </c>
      <c r="AQ113" s="43">
        <v>9992997</v>
      </c>
      <c r="AR113" s="44">
        <v>0</v>
      </c>
      <c r="AS113" s="46">
        <v>1221367</v>
      </c>
      <c r="AT113" s="46">
        <v>8771633</v>
      </c>
    </row>
    <row r="114" spans="1:46" ht="38.25" x14ac:dyDescent="0.2">
      <c r="A114" s="8" t="s">
        <v>103621</v>
      </c>
      <c r="B114" s="8" t="s">
        <v>107993</v>
      </c>
      <c r="C114" s="8" t="s">
        <v>107791</v>
      </c>
      <c r="D114" s="8" t="s">
        <v>107791</v>
      </c>
      <c r="E114" s="8" t="s">
        <v>107828</v>
      </c>
      <c r="F114" s="8" t="s">
        <v>217</v>
      </c>
      <c r="G114" s="8" t="s">
        <v>133</v>
      </c>
      <c r="H114" s="8" t="s">
        <v>107791</v>
      </c>
      <c r="I114" s="9">
        <v>19986000</v>
      </c>
      <c r="J114" s="9">
        <v>19986000</v>
      </c>
      <c r="K114" s="8" t="s">
        <v>211</v>
      </c>
      <c r="L114" s="8" t="s">
        <v>211</v>
      </c>
      <c r="M114" s="8" t="s">
        <v>107792</v>
      </c>
      <c r="N114" s="8" t="s">
        <v>15</v>
      </c>
      <c r="O114" s="8" t="s">
        <v>107799</v>
      </c>
      <c r="P114" s="8" t="s">
        <v>107800</v>
      </c>
      <c r="Q114" s="8" t="s">
        <v>107801</v>
      </c>
      <c r="R114" s="4">
        <v>7518</v>
      </c>
      <c r="S114">
        <v>5</v>
      </c>
      <c r="T114">
        <v>7</v>
      </c>
      <c r="U114" t="s">
        <v>108772</v>
      </c>
      <c r="V114" t="s">
        <v>109119</v>
      </c>
      <c r="W114" s="34" t="s">
        <v>109119</v>
      </c>
      <c r="X114" s="34" t="b">
        <f t="shared" si="1"/>
        <v>1</v>
      </c>
      <c r="Y114" s="35"/>
      <c r="Z114" s="36"/>
      <c r="AA114" s="36"/>
      <c r="AB114" s="36"/>
      <c r="AC114" s="36"/>
      <c r="AD114" s="37">
        <v>0</v>
      </c>
      <c r="AE114" s="38"/>
      <c r="AF114" s="38" t="s">
        <v>108996</v>
      </c>
      <c r="AG114" s="38" t="s">
        <v>108999</v>
      </c>
      <c r="AH114" s="39"/>
      <c r="AI114" s="39"/>
      <c r="AJ114" s="40"/>
      <c r="AK114" s="40"/>
      <c r="AL114" s="41"/>
      <c r="AM114" s="39"/>
      <c r="AN114" s="40"/>
      <c r="AO114" s="39"/>
      <c r="AP114" s="42"/>
      <c r="AQ114" s="45"/>
      <c r="AR114" s="40"/>
      <c r="AS114" s="45"/>
      <c r="AT114" s="45"/>
    </row>
    <row r="115" spans="1:46" ht="38.25" x14ac:dyDescent="0.2">
      <c r="A115" s="8" t="s">
        <v>103621</v>
      </c>
      <c r="B115" s="8" t="s">
        <v>108410</v>
      </c>
      <c r="C115" s="8" t="s">
        <v>107842</v>
      </c>
      <c r="D115" s="8" t="s">
        <v>107842</v>
      </c>
      <c r="E115" s="8" t="s">
        <v>217</v>
      </c>
      <c r="F115" s="8" t="s">
        <v>217</v>
      </c>
      <c r="G115" s="8" t="s">
        <v>133</v>
      </c>
      <c r="H115" s="8" t="s">
        <v>107791</v>
      </c>
      <c r="I115" s="9">
        <v>3331000</v>
      </c>
      <c r="J115" s="9">
        <v>3331000</v>
      </c>
      <c r="K115" s="8" t="s">
        <v>211</v>
      </c>
      <c r="L115" s="8" t="s">
        <v>211</v>
      </c>
      <c r="M115" s="8" t="s">
        <v>107792</v>
      </c>
      <c r="N115" s="8" t="s">
        <v>15</v>
      </c>
      <c r="O115" s="8" t="s">
        <v>107799</v>
      </c>
      <c r="P115" s="8" t="s">
        <v>107800</v>
      </c>
      <c r="Q115" s="8" t="s">
        <v>107801</v>
      </c>
      <c r="R115" s="4">
        <v>7518</v>
      </c>
      <c r="S115">
        <v>5</v>
      </c>
      <c r="T115">
        <v>7</v>
      </c>
      <c r="U115" t="s">
        <v>108564</v>
      </c>
      <c r="V115" t="s">
        <v>109120</v>
      </c>
      <c r="W115" s="34" t="s">
        <v>109120</v>
      </c>
      <c r="X115" s="34" t="b">
        <f t="shared" si="1"/>
        <v>1</v>
      </c>
      <c r="Y115" s="35"/>
      <c r="Z115" s="36"/>
      <c r="AA115" s="36"/>
      <c r="AB115" s="36"/>
      <c r="AC115" s="36"/>
      <c r="AD115" s="37">
        <v>0</v>
      </c>
      <c r="AE115" s="38"/>
      <c r="AF115" s="38" t="s">
        <v>108996</v>
      </c>
      <c r="AG115" s="38" t="s">
        <v>108997</v>
      </c>
      <c r="AH115" s="39"/>
      <c r="AI115" s="39"/>
      <c r="AJ115" s="40"/>
      <c r="AK115" s="40"/>
      <c r="AL115" s="41"/>
      <c r="AM115" s="39"/>
      <c r="AN115" s="40"/>
      <c r="AO115" s="39"/>
      <c r="AP115" s="42"/>
      <c r="AQ115" s="45"/>
      <c r="AR115" s="40"/>
      <c r="AS115" s="45"/>
      <c r="AT115" s="45"/>
    </row>
    <row r="116" spans="1:46" ht="38.25" x14ac:dyDescent="0.2">
      <c r="A116" s="8" t="s">
        <v>107897</v>
      </c>
      <c r="B116" s="8" t="s">
        <v>107994</v>
      </c>
      <c r="C116" s="8" t="s">
        <v>217</v>
      </c>
      <c r="D116" s="8" t="s">
        <v>217</v>
      </c>
      <c r="E116" s="8" t="s">
        <v>107842</v>
      </c>
      <c r="F116" s="8" t="s">
        <v>217</v>
      </c>
      <c r="G116" s="8" t="s">
        <v>133</v>
      </c>
      <c r="H116" s="8" t="s">
        <v>107791</v>
      </c>
      <c r="I116" s="9">
        <v>66286000</v>
      </c>
      <c r="J116" s="9">
        <v>66286000</v>
      </c>
      <c r="K116" s="8" t="s">
        <v>211</v>
      </c>
      <c r="L116" s="8" t="s">
        <v>211</v>
      </c>
      <c r="M116" s="8" t="s">
        <v>107792</v>
      </c>
      <c r="N116" s="8" t="s">
        <v>15</v>
      </c>
      <c r="O116" s="8" t="s">
        <v>107799</v>
      </c>
      <c r="P116" s="8" t="s">
        <v>107800</v>
      </c>
      <c r="Q116" s="8" t="s">
        <v>107801</v>
      </c>
      <c r="R116" s="4">
        <v>7518</v>
      </c>
      <c r="S116">
        <v>5</v>
      </c>
      <c r="T116">
        <v>7</v>
      </c>
      <c r="U116" t="s">
        <v>108773</v>
      </c>
      <c r="V116" t="s">
        <v>109121</v>
      </c>
      <c r="W116" s="34" t="s">
        <v>109121</v>
      </c>
      <c r="X116" s="34" t="b">
        <f t="shared" si="1"/>
        <v>1</v>
      </c>
      <c r="Y116" s="35">
        <v>19</v>
      </c>
      <c r="Z116" s="36">
        <v>43475.47152777778</v>
      </c>
      <c r="AA116" s="36" t="s">
        <v>109033</v>
      </c>
      <c r="AB116" s="36">
        <v>43475.694444444445</v>
      </c>
      <c r="AC116" s="36" t="s">
        <v>109108</v>
      </c>
      <c r="AD116" s="37">
        <v>-0.22291666666569654</v>
      </c>
      <c r="AE116" s="38">
        <v>4</v>
      </c>
      <c r="AF116" s="38" t="s">
        <v>108996</v>
      </c>
      <c r="AG116" s="38" t="s">
        <v>108999</v>
      </c>
      <c r="AH116" s="39">
        <v>43483</v>
      </c>
      <c r="AI116" s="39">
        <v>43483</v>
      </c>
      <c r="AJ116" s="40" t="s">
        <v>108967</v>
      </c>
      <c r="AK116" s="40">
        <v>29</v>
      </c>
      <c r="AL116" s="41">
        <v>66286000</v>
      </c>
      <c r="AM116" s="39">
        <v>43481</v>
      </c>
      <c r="AN116" s="40">
        <v>80</v>
      </c>
      <c r="AO116" s="39">
        <v>43502</v>
      </c>
      <c r="AP116" s="42">
        <v>66286000</v>
      </c>
      <c r="AQ116" s="43">
        <v>66285989</v>
      </c>
      <c r="AR116" s="44">
        <v>0</v>
      </c>
      <c r="AS116" s="46">
        <v>11047667</v>
      </c>
      <c r="AT116" s="46">
        <v>55238333</v>
      </c>
    </row>
    <row r="117" spans="1:46" ht="38.25" x14ac:dyDescent="0.2">
      <c r="A117" s="8" t="s">
        <v>107897</v>
      </c>
      <c r="B117" s="8" t="s">
        <v>107995</v>
      </c>
      <c r="C117" s="8" t="s">
        <v>107797</v>
      </c>
      <c r="D117" s="8" t="s">
        <v>107797</v>
      </c>
      <c r="E117" s="8" t="s">
        <v>107828</v>
      </c>
      <c r="F117" s="8" t="s">
        <v>217</v>
      </c>
      <c r="G117" s="8" t="s">
        <v>133</v>
      </c>
      <c r="H117" s="8" t="s">
        <v>107791</v>
      </c>
      <c r="I117" s="9">
        <v>22524000</v>
      </c>
      <c r="J117" s="9">
        <v>22524000</v>
      </c>
      <c r="K117" s="8" t="s">
        <v>211</v>
      </c>
      <c r="L117" s="8" t="s">
        <v>211</v>
      </c>
      <c r="M117" s="8" t="s">
        <v>107792</v>
      </c>
      <c r="N117" s="8" t="s">
        <v>15</v>
      </c>
      <c r="O117" s="8" t="s">
        <v>107799</v>
      </c>
      <c r="P117" s="8" t="s">
        <v>107800</v>
      </c>
      <c r="Q117" s="8" t="s">
        <v>107801</v>
      </c>
      <c r="R117" s="4">
        <v>7518</v>
      </c>
      <c r="S117">
        <v>5</v>
      </c>
      <c r="T117">
        <v>7</v>
      </c>
      <c r="U117" t="s">
        <v>108774</v>
      </c>
      <c r="V117" t="s">
        <v>109122</v>
      </c>
      <c r="W117" s="34" t="s">
        <v>109122</v>
      </c>
      <c r="X117" s="34" t="b">
        <f t="shared" si="1"/>
        <v>1</v>
      </c>
      <c r="Y117" s="35">
        <v>38</v>
      </c>
      <c r="Z117" s="36">
        <v>43476.529166666667</v>
      </c>
      <c r="AA117" s="36" t="s">
        <v>109033</v>
      </c>
      <c r="AB117" s="36">
        <v>43480.375694444447</v>
      </c>
      <c r="AC117" s="36" t="s">
        <v>109104</v>
      </c>
      <c r="AD117" s="37">
        <v>-3.8465277777795563</v>
      </c>
      <c r="AE117" s="38">
        <v>5</v>
      </c>
      <c r="AF117" s="38" t="s">
        <v>108996</v>
      </c>
      <c r="AG117" s="38" t="s">
        <v>108999</v>
      </c>
      <c r="AH117" s="39">
        <v>43483</v>
      </c>
      <c r="AI117" s="39">
        <v>43483</v>
      </c>
      <c r="AJ117" s="40" t="s">
        <v>108967</v>
      </c>
      <c r="AK117" s="40">
        <v>34</v>
      </c>
      <c r="AL117" s="41">
        <v>22524000</v>
      </c>
      <c r="AM117" s="39">
        <v>43481</v>
      </c>
      <c r="AN117" s="40">
        <v>19</v>
      </c>
      <c r="AO117" s="39">
        <v>43489</v>
      </c>
      <c r="AP117" s="42">
        <v>22524000</v>
      </c>
      <c r="AQ117" s="43">
        <v>22523994</v>
      </c>
      <c r="AR117" s="44">
        <v>0</v>
      </c>
      <c r="AS117" s="46">
        <v>8383933</v>
      </c>
      <c r="AT117" s="46">
        <v>14140067</v>
      </c>
    </row>
    <row r="118" spans="1:46" ht="38.25" x14ac:dyDescent="0.2">
      <c r="A118" s="8" t="s">
        <v>107897</v>
      </c>
      <c r="B118" s="8" t="s">
        <v>108411</v>
      </c>
      <c r="C118" s="8" t="s">
        <v>107817</v>
      </c>
      <c r="D118" s="8" t="s">
        <v>107817</v>
      </c>
      <c r="E118" s="8" t="s">
        <v>107811</v>
      </c>
      <c r="F118" s="8" t="s">
        <v>217</v>
      </c>
      <c r="G118" s="8" t="s">
        <v>133</v>
      </c>
      <c r="H118" s="8" t="s">
        <v>107791</v>
      </c>
      <c r="I118" s="9">
        <v>11262000</v>
      </c>
      <c r="J118" s="9">
        <v>11262000</v>
      </c>
      <c r="K118" s="8" t="s">
        <v>211</v>
      </c>
      <c r="L118" s="8" t="s">
        <v>211</v>
      </c>
      <c r="M118" s="8" t="s">
        <v>107792</v>
      </c>
      <c r="N118" s="8" t="s">
        <v>15</v>
      </c>
      <c r="O118" s="8" t="s">
        <v>107799</v>
      </c>
      <c r="P118" s="8" t="s">
        <v>107800</v>
      </c>
      <c r="Q118" s="8" t="s">
        <v>107801</v>
      </c>
      <c r="R118" s="4">
        <v>7518</v>
      </c>
      <c r="S118">
        <v>5</v>
      </c>
      <c r="T118">
        <v>7</v>
      </c>
      <c r="U118" t="s">
        <v>108565</v>
      </c>
      <c r="V118" t="s">
        <v>109123</v>
      </c>
      <c r="W118" s="34" t="s">
        <v>109123</v>
      </c>
      <c r="X118" s="34" t="b">
        <f t="shared" si="1"/>
        <v>1</v>
      </c>
      <c r="Y118" s="35"/>
      <c r="Z118" s="36"/>
      <c r="AA118" s="36"/>
      <c r="AB118" s="36"/>
      <c r="AC118" s="36"/>
      <c r="AD118" s="37">
        <v>0</v>
      </c>
      <c r="AE118" s="38"/>
      <c r="AF118" s="38" t="s">
        <v>108996</v>
      </c>
      <c r="AG118" s="38" t="s">
        <v>108997</v>
      </c>
      <c r="AH118" s="39"/>
      <c r="AI118" s="39"/>
      <c r="AJ118" s="40"/>
      <c r="AK118" s="40"/>
      <c r="AL118" s="41"/>
      <c r="AM118" s="39"/>
      <c r="AN118" s="40"/>
      <c r="AO118" s="39"/>
      <c r="AP118" s="42"/>
      <c r="AQ118" s="43"/>
      <c r="AR118" s="44"/>
      <c r="AS118" s="45"/>
      <c r="AT118" s="45"/>
    </row>
    <row r="119" spans="1:46" ht="38.25" x14ac:dyDescent="0.2">
      <c r="A119" s="8" t="s">
        <v>107897</v>
      </c>
      <c r="B119" s="8" t="s">
        <v>107996</v>
      </c>
      <c r="C119" s="8" t="s">
        <v>107842</v>
      </c>
      <c r="D119" s="8" t="s">
        <v>107842</v>
      </c>
      <c r="E119" s="8" t="s">
        <v>107797</v>
      </c>
      <c r="F119" s="8" t="s">
        <v>217</v>
      </c>
      <c r="G119" s="8" t="s">
        <v>133</v>
      </c>
      <c r="H119" s="8" t="s">
        <v>107791</v>
      </c>
      <c r="I119" s="9">
        <v>7508000</v>
      </c>
      <c r="J119" s="9">
        <v>7508000</v>
      </c>
      <c r="K119" s="8" t="s">
        <v>211</v>
      </c>
      <c r="L119" s="8" t="s">
        <v>211</v>
      </c>
      <c r="M119" s="8" t="s">
        <v>107792</v>
      </c>
      <c r="N119" s="8" t="s">
        <v>15</v>
      </c>
      <c r="O119" s="8" t="s">
        <v>107799</v>
      </c>
      <c r="P119" s="8" t="s">
        <v>107800</v>
      </c>
      <c r="Q119" s="8" t="s">
        <v>107801</v>
      </c>
      <c r="R119" s="4">
        <v>7518</v>
      </c>
      <c r="S119">
        <v>5</v>
      </c>
      <c r="T119">
        <v>7</v>
      </c>
      <c r="U119" t="s">
        <v>108775</v>
      </c>
      <c r="V119" t="s">
        <v>109124</v>
      </c>
      <c r="W119" s="34" t="s">
        <v>109124</v>
      </c>
      <c r="X119" s="34" t="b">
        <f t="shared" si="1"/>
        <v>1</v>
      </c>
      <c r="Y119" s="35"/>
      <c r="Z119" s="36"/>
      <c r="AA119" s="36"/>
      <c r="AB119" s="36"/>
      <c r="AC119" s="36"/>
      <c r="AD119" s="37">
        <v>0</v>
      </c>
      <c r="AE119" s="38"/>
      <c r="AF119" s="38" t="s">
        <v>108996</v>
      </c>
      <c r="AG119" s="38" t="s">
        <v>108999</v>
      </c>
      <c r="AH119" s="39"/>
      <c r="AI119" s="39"/>
      <c r="AJ119" s="40"/>
      <c r="AK119" s="40"/>
      <c r="AL119" s="41"/>
      <c r="AM119" s="39"/>
      <c r="AN119" s="40"/>
      <c r="AO119" s="39"/>
      <c r="AP119" s="42"/>
      <c r="AQ119" s="43"/>
      <c r="AR119" s="44"/>
      <c r="AS119" s="45"/>
      <c r="AT119" s="45"/>
    </row>
    <row r="120" spans="1:46" ht="38.25" x14ac:dyDescent="0.2">
      <c r="A120" s="8" t="s">
        <v>103621</v>
      </c>
      <c r="B120" s="8" t="s">
        <v>107997</v>
      </c>
      <c r="C120" s="8" t="s">
        <v>217</v>
      </c>
      <c r="D120" s="8" t="s">
        <v>217</v>
      </c>
      <c r="E120" s="8" t="s">
        <v>107811</v>
      </c>
      <c r="F120" s="8" t="s">
        <v>217</v>
      </c>
      <c r="G120" s="8" t="s">
        <v>133</v>
      </c>
      <c r="H120" s="8" t="s">
        <v>107791</v>
      </c>
      <c r="I120" s="9">
        <v>9993000</v>
      </c>
      <c r="J120" s="9">
        <v>9993000</v>
      </c>
      <c r="K120" s="8" t="s">
        <v>211</v>
      </c>
      <c r="L120" s="8" t="s">
        <v>211</v>
      </c>
      <c r="M120" s="8" t="s">
        <v>107792</v>
      </c>
      <c r="N120" s="8" t="s">
        <v>15</v>
      </c>
      <c r="O120" s="8" t="s">
        <v>107799</v>
      </c>
      <c r="P120" s="8" t="s">
        <v>107800</v>
      </c>
      <c r="Q120" s="8" t="s">
        <v>107801</v>
      </c>
      <c r="R120" s="4">
        <v>7518</v>
      </c>
      <c r="S120">
        <v>5</v>
      </c>
      <c r="T120">
        <v>7</v>
      </c>
      <c r="U120" t="s">
        <v>108776</v>
      </c>
      <c r="V120" t="s">
        <v>109125</v>
      </c>
      <c r="W120" s="34" t="s">
        <v>109125</v>
      </c>
      <c r="X120" s="34" t="b">
        <f t="shared" si="1"/>
        <v>1</v>
      </c>
      <c r="Y120" s="35">
        <v>133</v>
      </c>
      <c r="Z120" s="36">
        <v>43515.5</v>
      </c>
      <c r="AA120" s="36" t="s">
        <v>109118</v>
      </c>
      <c r="AB120" s="36">
        <v>43516.504166666666</v>
      </c>
      <c r="AC120" s="36" t="s">
        <v>109043</v>
      </c>
      <c r="AD120" s="37">
        <v>-1.0041666666656965</v>
      </c>
      <c r="AE120" s="38">
        <v>270</v>
      </c>
      <c r="AF120" s="38" t="s">
        <v>108996</v>
      </c>
      <c r="AG120" s="38" t="s">
        <v>108999</v>
      </c>
      <c r="AH120" s="39">
        <v>43588</v>
      </c>
      <c r="AI120" s="39">
        <v>43588</v>
      </c>
      <c r="AJ120" s="40" t="s">
        <v>108967</v>
      </c>
      <c r="AK120" s="40">
        <v>326</v>
      </c>
      <c r="AL120" s="41">
        <v>9993000</v>
      </c>
      <c r="AM120" s="39">
        <v>43523</v>
      </c>
      <c r="AN120" s="40">
        <v>320</v>
      </c>
      <c r="AO120" s="39">
        <v>43544</v>
      </c>
      <c r="AP120" s="42">
        <v>9993000</v>
      </c>
      <c r="AQ120" s="43">
        <v>9992997</v>
      </c>
      <c r="AR120" s="44">
        <v>0</v>
      </c>
      <c r="AS120" s="46">
        <v>1221367</v>
      </c>
      <c r="AT120" s="46">
        <v>8771633</v>
      </c>
    </row>
    <row r="121" spans="1:46" ht="38.25" x14ac:dyDescent="0.2">
      <c r="A121" s="8" t="s">
        <v>103621</v>
      </c>
      <c r="B121" s="8" t="s">
        <v>107998</v>
      </c>
      <c r="C121" s="8" t="s">
        <v>107791</v>
      </c>
      <c r="D121" s="8" t="s">
        <v>107791</v>
      </c>
      <c r="E121" s="8" t="s">
        <v>107828</v>
      </c>
      <c r="F121" s="8" t="s">
        <v>217</v>
      </c>
      <c r="G121" s="8" t="s">
        <v>133</v>
      </c>
      <c r="H121" s="8" t="s">
        <v>107791</v>
      </c>
      <c r="I121" s="9">
        <v>19986000</v>
      </c>
      <c r="J121" s="9">
        <v>19986000</v>
      </c>
      <c r="K121" s="8" t="s">
        <v>211</v>
      </c>
      <c r="L121" s="8" t="s">
        <v>211</v>
      </c>
      <c r="M121" s="8" t="s">
        <v>107792</v>
      </c>
      <c r="N121" s="8" t="s">
        <v>15</v>
      </c>
      <c r="O121" s="8" t="s">
        <v>107799</v>
      </c>
      <c r="P121" s="8" t="s">
        <v>107800</v>
      </c>
      <c r="Q121" s="8" t="s">
        <v>107801</v>
      </c>
      <c r="R121" s="4">
        <v>7518</v>
      </c>
      <c r="S121">
        <v>5</v>
      </c>
      <c r="T121">
        <v>7</v>
      </c>
      <c r="U121" t="s">
        <v>108777</v>
      </c>
      <c r="V121" t="s">
        <v>109126</v>
      </c>
      <c r="W121" s="34" t="s">
        <v>109126</v>
      </c>
      <c r="X121" s="34" t="b">
        <f t="shared" si="1"/>
        <v>1</v>
      </c>
      <c r="Y121" s="35"/>
      <c r="Z121" s="36"/>
      <c r="AA121" s="36"/>
      <c r="AB121" s="36"/>
      <c r="AC121" s="36"/>
      <c r="AD121" s="37">
        <v>0</v>
      </c>
      <c r="AE121" s="38"/>
      <c r="AF121" s="38" t="s">
        <v>108996</v>
      </c>
      <c r="AG121" s="38" t="s">
        <v>108999</v>
      </c>
      <c r="AH121" s="39"/>
      <c r="AI121" s="39"/>
      <c r="AJ121" s="40"/>
      <c r="AK121" s="40"/>
      <c r="AL121" s="41"/>
      <c r="AM121" s="39"/>
      <c r="AN121" s="40"/>
      <c r="AO121" s="39"/>
      <c r="AP121" s="42"/>
      <c r="AQ121" s="45"/>
      <c r="AR121" s="40"/>
      <c r="AS121" s="45"/>
      <c r="AT121" s="45"/>
    </row>
    <row r="122" spans="1:46" ht="38.25" x14ac:dyDescent="0.2">
      <c r="A122" s="8" t="s">
        <v>103621</v>
      </c>
      <c r="B122" s="8" t="s">
        <v>108412</v>
      </c>
      <c r="C122" s="8" t="s">
        <v>107842</v>
      </c>
      <c r="D122" s="8" t="s">
        <v>107842</v>
      </c>
      <c r="E122" s="8" t="s">
        <v>217</v>
      </c>
      <c r="F122" s="8" t="s">
        <v>217</v>
      </c>
      <c r="G122" s="8" t="s">
        <v>133</v>
      </c>
      <c r="H122" s="8" t="s">
        <v>107791</v>
      </c>
      <c r="I122" s="9">
        <v>3331000</v>
      </c>
      <c r="J122" s="9">
        <v>3331000</v>
      </c>
      <c r="K122" s="8" t="s">
        <v>211</v>
      </c>
      <c r="L122" s="8" t="s">
        <v>211</v>
      </c>
      <c r="M122" s="8" t="s">
        <v>107792</v>
      </c>
      <c r="N122" s="8" t="s">
        <v>15</v>
      </c>
      <c r="O122" s="8" t="s">
        <v>107799</v>
      </c>
      <c r="P122" s="8" t="s">
        <v>107800</v>
      </c>
      <c r="Q122" s="8" t="s">
        <v>107801</v>
      </c>
      <c r="R122" s="4">
        <v>7518</v>
      </c>
      <c r="S122">
        <v>5</v>
      </c>
      <c r="T122">
        <v>7</v>
      </c>
      <c r="U122" t="s">
        <v>108566</v>
      </c>
      <c r="V122" t="s">
        <v>109127</v>
      </c>
      <c r="W122" s="34" t="s">
        <v>109127</v>
      </c>
      <c r="X122" s="34" t="b">
        <f t="shared" si="1"/>
        <v>1</v>
      </c>
      <c r="Y122" s="35"/>
      <c r="Z122" s="36"/>
      <c r="AA122" s="36"/>
      <c r="AB122" s="36"/>
      <c r="AC122" s="36"/>
      <c r="AD122" s="37">
        <v>0</v>
      </c>
      <c r="AE122" s="38"/>
      <c r="AF122" s="38" t="s">
        <v>108996</v>
      </c>
      <c r="AG122" s="38" t="s">
        <v>108997</v>
      </c>
      <c r="AH122" s="39"/>
      <c r="AI122" s="39"/>
      <c r="AJ122" s="40"/>
      <c r="AK122" s="40"/>
      <c r="AL122" s="41"/>
      <c r="AM122" s="39"/>
      <c r="AN122" s="40"/>
      <c r="AO122" s="39"/>
      <c r="AP122" s="42"/>
      <c r="AQ122" s="45"/>
      <c r="AR122" s="40"/>
      <c r="AS122" s="45"/>
      <c r="AT122" s="45"/>
    </row>
    <row r="123" spans="1:46" ht="38.25" x14ac:dyDescent="0.2">
      <c r="A123" s="8" t="s">
        <v>103621</v>
      </c>
      <c r="B123" s="8" t="s">
        <v>107999</v>
      </c>
      <c r="C123" s="8" t="s">
        <v>107815</v>
      </c>
      <c r="D123" s="8" t="s">
        <v>107815</v>
      </c>
      <c r="E123" s="8" t="s">
        <v>107828</v>
      </c>
      <c r="F123" s="8" t="s">
        <v>217</v>
      </c>
      <c r="G123" s="8" t="s">
        <v>133</v>
      </c>
      <c r="H123" s="8" t="s">
        <v>107791</v>
      </c>
      <c r="I123" s="9">
        <v>22524000</v>
      </c>
      <c r="J123" s="9">
        <v>22524000</v>
      </c>
      <c r="K123" s="8" t="s">
        <v>211</v>
      </c>
      <c r="L123" s="8" t="s">
        <v>211</v>
      </c>
      <c r="M123" s="8" t="s">
        <v>107792</v>
      </c>
      <c r="N123" s="8" t="s">
        <v>15</v>
      </c>
      <c r="O123" s="8" t="s">
        <v>107799</v>
      </c>
      <c r="P123" s="8" t="s">
        <v>107800</v>
      </c>
      <c r="Q123" s="8" t="s">
        <v>107801</v>
      </c>
      <c r="R123" s="4">
        <v>7518</v>
      </c>
      <c r="S123">
        <v>5</v>
      </c>
      <c r="T123">
        <v>7</v>
      </c>
      <c r="U123" t="s">
        <v>108778</v>
      </c>
      <c r="V123" t="s">
        <v>109128</v>
      </c>
      <c r="W123" s="34" t="s">
        <v>109128</v>
      </c>
      <c r="X123" s="34" t="b">
        <f t="shared" si="1"/>
        <v>1</v>
      </c>
      <c r="Y123" s="35">
        <v>18</v>
      </c>
      <c r="Z123" s="36">
        <v>43475.47152777778</v>
      </c>
      <c r="AA123" s="36" t="s">
        <v>109033</v>
      </c>
      <c r="AB123" s="36">
        <v>43475.694444444445</v>
      </c>
      <c r="AC123" s="36" t="s">
        <v>109108</v>
      </c>
      <c r="AD123" s="37">
        <v>-0.22291666666569654</v>
      </c>
      <c r="AE123" s="38"/>
      <c r="AF123" s="38" t="s">
        <v>108996</v>
      </c>
      <c r="AG123" s="38" t="s">
        <v>108999</v>
      </c>
      <c r="AH123" s="39"/>
      <c r="AI123" s="39"/>
      <c r="AJ123" s="40"/>
      <c r="AK123" s="40"/>
      <c r="AL123" s="41"/>
      <c r="AM123" s="39"/>
      <c r="AN123" s="40"/>
      <c r="AO123" s="39"/>
      <c r="AP123" s="42"/>
      <c r="AQ123" s="43"/>
      <c r="AR123" s="44"/>
      <c r="AS123" s="45"/>
      <c r="AT123" s="45"/>
    </row>
    <row r="124" spans="1:46" ht="38.25" x14ac:dyDescent="0.2">
      <c r="A124" s="8" t="s">
        <v>103621</v>
      </c>
      <c r="B124" s="8" t="s">
        <v>108000</v>
      </c>
      <c r="C124" s="8" t="s">
        <v>107842</v>
      </c>
      <c r="D124" s="8" t="s">
        <v>107842</v>
      </c>
      <c r="E124" s="8" t="s">
        <v>107811</v>
      </c>
      <c r="F124" s="8" t="s">
        <v>217</v>
      </c>
      <c r="G124" s="8" t="s">
        <v>133</v>
      </c>
      <c r="H124" s="8" t="s">
        <v>107791</v>
      </c>
      <c r="I124" s="9">
        <v>11262000</v>
      </c>
      <c r="J124" s="9">
        <v>11262000</v>
      </c>
      <c r="K124" s="8" t="s">
        <v>211</v>
      </c>
      <c r="L124" s="8" t="s">
        <v>211</v>
      </c>
      <c r="M124" s="8" t="s">
        <v>107792</v>
      </c>
      <c r="N124" s="8" t="s">
        <v>15</v>
      </c>
      <c r="O124" s="8" t="s">
        <v>107799</v>
      </c>
      <c r="P124" s="8" t="s">
        <v>107800</v>
      </c>
      <c r="Q124" s="8" t="s">
        <v>107801</v>
      </c>
      <c r="R124" s="4">
        <v>7518</v>
      </c>
      <c r="S124">
        <v>5</v>
      </c>
      <c r="T124">
        <v>7</v>
      </c>
      <c r="U124" t="s">
        <v>108779</v>
      </c>
      <c r="V124" t="s">
        <v>109129</v>
      </c>
      <c r="W124" s="34" t="s">
        <v>109129</v>
      </c>
      <c r="X124" s="34" t="b">
        <f t="shared" si="1"/>
        <v>1</v>
      </c>
      <c r="Y124" s="35"/>
      <c r="Z124" s="36"/>
      <c r="AA124" s="36"/>
      <c r="AB124" s="36"/>
      <c r="AC124" s="36"/>
      <c r="AD124" s="37">
        <v>0</v>
      </c>
      <c r="AE124" s="38"/>
      <c r="AF124" s="38" t="s">
        <v>108996</v>
      </c>
      <c r="AG124" s="38" t="s">
        <v>108999</v>
      </c>
      <c r="AH124" s="39"/>
      <c r="AI124" s="39"/>
      <c r="AJ124" s="40"/>
      <c r="AK124" s="40"/>
      <c r="AL124" s="41"/>
      <c r="AM124" s="39"/>
      <c r="AN124" s="40"/>
      <c r="AO124" s="39"/>
      <c r="AP124" s="42"/>
      <c r="AQ124" s="43"/>
      <c r="AR124" s="44"/>
      <c r="AS124" s="45"/>
      <c r="AT124" s="45"/>
    </row>
    <row r="125" spans="1:46" ht="38.25" x14ac:dyDescent="0.2">
      <c r="A125" s="8" t="s">
        <v>103621</v>
      </c>
      <c r="B125" s="8" t="s">
        <v>107967</v>
      </c>
      <c r="C125" s="8" t="s">
        <v>107790</v>
      </c>
      <c r="D125" s="8" t="s">
        <v>107790</v>
      </c>
      <c r="E125" s="8" t="s">
        <v>107797</v>
      </c>
      <c r="F125" s="8" t="s">
        <v>217</v>
      </c>
      <c r="G125" s="8" t="s">
        <v>133</v>
      </c>
      <c r="H125" s="8" t="s">
        <v>107791</v>
      </c>
      <c r="I125" s="9">
        <v>3432000</v>
      </c>
      <c r="J125" s="9">
        <v>3432000</v>
      </c>
      <c r="K125" s="8" t="s">
        <v>211</v>
      </c>
      <c r="L125" s="8" t="s">
        <v>211</v>
      </c>
      <c r="M125" s="8" t="s">
        <v>107792</v>
      </c>
      <c r="N125" s="8" t="s">
        <v>15</v>
      </c>
      <c r="O125" s="8" t="s">
        <v>107799</v>
      </c>
      <c r="P125" s="8" t="s">
        <v>107800</v>
      </c>
      <c r="Q125" s="8" t="s">
        <v>107801</v>
      </c>
      <c r="R125" s="4">
        <v>7518</v>
      </c>
      <c r="S125">
        <v>6</v>
      </c>
      <c r="T125">
        <v>11</v>
      </c>
      <c r="U125" t="s">
        <v>108567</v>
      </c>
      <c r="V125" t="s">
        <v>108531</v>
      </c>
      <c r="W125" s="34" t="s">
        <v>108531</v>
      </c>
      <c r="X125" s="34" t="b">
        <f t="shared" si="1"/>
        <v>1</v>
      </c>
      <c r="Y125" s="35">
        <v>9</v>
      </c>
      <c r="Z125" s="36">
        <v>43475.615972222222</v>
      </c>
      <c r="AA125" s="36" t="s">
        <v>109033</v>
      </c>
      <c r="AB125" s="36">
        <v>43475.708333333336</v>
      </c>
      <c r="AC125" s="36" t="s">
        <v>109104</v>
      </c>
      <c r="AD125" s="37">
        <v>-9.2361111113859806E-2</v>
      </c>
      <c r="AE125" s="38"/>
      <c r="AF125" s="38" t="s">
        <v>108996</v>
      </c>
      <c r="AG125" s="38" t="s">
        <v>108999</v>
      </c>
      <c r="AH125" s="39"/>
      <c r="AI125" s="39"/>
      <c r="AJ125" s="40"/>
      <c r="AK125" s="40"/>
      <c r="AL125" s="41"/>
      <c r="AM125" s="39"/>
      <c r="AN125" s="40"/>
      <c r="AO125" s="39"/>
      <c r="AP125" s="42"/>
      <c r="AQ125" s="43"/>
      <c r="AR125" s="44"/>
      <c r="AS125" s="45"/>
      <c r="AT125" s="45"/>
    </row>
    <row r="126" spans="1:46" ht="38.25" x14ac:dyDescent="0.2">
      <c r="A126" s="8" t="s">
        <v>103621</v>
      </c>
      <c r="B126" s="8" t="s">
        <v>107968</v>
      </c>
      <c r="C126" s="8" t="s">
        <v>217</v>
      </c>
      <c r="D126" s="8" t="s">
        <v>217</v>
      </c>
      <c r="E126" s="8" t="s">
        <v>107828</v>
      </c>
      <c r="F126" s="8" t="s">
        <v>217</v>
      </c>
      <c r="G126" s="8" t="s">
        <v>133</v>
      </c>
      <c r="H126" s="8" t="s">
        <v>107791</v>
      </c>
      <c r="I126" s="9">
        <v>10296000</v>
      </c>
      <c r="J126" s="9">
        <v>10296000</v>
      </c>
      <c r="K126" s="8" t="s">
        <v>211</v>
      </c>
      <c r="L126" s="8" t="s">
        <v>211</v>
      </c>
      <c r="M126" s="8" t="s">
        <v>107792</v>
      </c>
      <c r="N126" s="8" t="s">
        <v>15</v>
      </c>
      <c r="O126" s="8" t="s">
        <v>107799</v>
      </c>
      <c r="P126" s="8" t="s">
        <v>107800</v>
      </c>
      <c r="Q126" s="8" t="s">
        <v>107801</v>
      </c>
      <c r="R126" s="4">
        <v>7518</v>
      </c>
      <c r="S126">
        <v>6</v>
      </c>
      <c r="T126">
        <v>11</v>
      </c>
      <c r="U126" t="s">
        <v>108568</v>
      </c>
      <c r="V126" t="s">
        <v>108532</v>
      </c>
      <c r="W126" s="34" t="s">
        <v>108532</v>
      </c>
      <c r="X126" s="34" t="b">
        <f t="shared" si="1"/>
        <v>1</v>
      </c>
      <c r="Y126" s="35"/>
      <c r="Z126" s="36"/>
      <c r="AA126" s="36"/>
      <c r="AB126" s="36"/>
      <c r="AC126" s="36"/>
      <c r="AD126" s="37">
        <v>0</v>
      </c>
      <c r="AE126" s="38">
        <v>105</v>
      </c>
      <c r="AF126" s="38" t="s">
        <v>108996</v>
      </c>
      <c r="AG126" s="38" t="s">
        <v>108999</v>
      </c>
      <c r="AH126" s="39">
        <v>43490</v>
      </c>
      <c r="AI126" s="39">
        <v>43490</v>
      </c>
      <c r="AJ126" s="40" t="s">
        <v>108967</v>
      </c>
      <c r="AK126" s="40">
        <v>36</v>
      </c>
      <c r="AL126" s="41">
        <v>10296000</v>
      </c>
      <c r="AM126" s="39">
        <v>43481</v>
      </c>
      <c r="AN126" s="40">
        <v>50</v>
      </c>
      <c r="AO126" s="39">
        <v>43494</v>
      </c>
      <c r="AP126" s="42">
        <v>10296000</v>
      </c>
      <c r="AQ126" s="43">
        <v>10295994</v>
      </c>
      <c r="AR126" s="44">
        <v>0</v>
      </c>
      <c r="AS126" s="46">
        <v>3489200</v>
      </c>
      <c r="AT126" s="46">
        <v>6806800</v>
      </c>
    </row>
    <row r="127" spans="1:46" ht="38.25" x14ac:dyDescent="0.2">
      <c r="A127" s="8" t="s">
        <v>103621</v>
      </c>
      <c r="B127" s="8" t="s">
        <v>108413</v>
      </c>
      <c r="C127" s="8" t="s">
        <v>107834</v>
      </c>
      <c r="D127" s="8" t="s">
        <v>107834</v>
      </c>
      <c r="E127" s="8" t="s">
        <v>107811</v>
      </c>
      <c r="F127" s="8" t="s">
        <v>217</v>
      </c>
      <c r="G127" s="8" t="s">
        <v>133</v>
      </c>
      <c r="H127" s="8" t="s">
        <v>107791</v>
      </c>
      <c r="I127" s="9">
        <v>5148000</v>
      </c>
      <c r="J127" s="9">
        <v>5148000</v>
      </c>
      <c r="K127" s="8" t="s">
        <v>211</v>
      </c>
      <c r="L127" s="8" t="s">
        <v>211</v>
      </c>
      <c r="M127" s="8" t="s">
        <v>107792</v>
      </c>
      <c r="N127" s="8" t="s">
        <v>15</v>
      </c>
      <c r="O127" s="8" t="s">
        <v>107799</v>
      </c>
      <c r="P127" s="8" t="s">
        <v>107800</v>
      </c>
      <c r="Q127" s="8" t="s">
        <v>107801</v>
      </c>
      <c r="R127" s="4">
        <v>7518</v>
      </c>
      <c r="S127">
        <v>6</v>
      </c>
      <c r="T127">
        <v>11</v>
      </c>
      <c r="U127" t="s">
        <v>108569</v>
      </c>
      <c r="V127" t="s">
        <v>108533</v>
      </c>
      <c r="W127" s="34" t="s">
        <v>108533</v>
      </c>
      <c r="X127" s="34" t="b">
        <f t="shared" si="1"/>
        <v>1</v>
      </c>
      <c r="Y127" s="35"/>
      <c r="Z127" s="36"/>
      <c r="AA127" s="36"/>
      <c r="AB127" s="36"/>
      <c r="AC127" s="36"/>
      <c r="AD127" s="37">
        <v>0</v>
      </c>
      <c r="AE127" s="38"/>
      <c r="AF127" s="38" t="s">
        <v>108996</v>
      </c>
      <c r="AG127" s="38" t="s">
        <v>108997</v>
      </c>
      <c r="AH127" s="39"/>
      <c r="AI127" s="39"/>
      <c r="AJ127" s="40"/>
      <c r="AK127" s="40"/>
      <c r="AL127" s="41"/>
      <c r="AM127" s="39"/>
      <c r="AN127" s="40"/>
      <c r="AO127" s="39"/>
      <c r="AP127" s="42"/>
      <c r="AQ127" s="43"/>
      <c r="AR127" s="44"/>
      <c r="AS127" s="45"/>
      <c r="AT127" s="45"/>
    </row>
    <row r="128" spans="1:46" ht="38.25" x14ac:dyDescent="0.2">
      <c r="A128" s="8" t="s">
        <v>107897</v>
      </c>
      <c r="B128" s="8" t="s">
        <v>107969</v>
      </c>
      <c r="C128" s="8" t="s">
        <v>107797</v>
      </c>
      <c r="D128" s="8" t="s">
        <v>107797</v>
      </c>
      <c r="E128" s="8" t="s">
        <v>107828</v>
      </c>
      <c r="F128" s="8" t="s">
        <v>217</v>
      </c>
      <c r="G128" s="8" t="s">
        <v>133</v>
      </c>
      <c r="H128" s="8" t="s">
        <v>107791</v>
      </c>
      <c r="I128" s="9">
        <v>10296000</v>
      </c>
      <c r="J128" s="9">
        <v>10296000</v>
      </c>
      <c r="K128" s="8" t="s">
        <v>211</v>
      </c>
      <c r="L128" s="8" t="s">
        <v>211</v>
      </c>
      <c r="M128" s="8" t="s">
        <v>107792</v>
      </c>
      <c r="N128" s="8" t="s">
        <v>15</v>
      </c>
      <c r="O128" s="8" t="s">
        <v>107799</v>
      </c>
      <c r="P128" s="8" t="s">
        <v>107800</v>
      </c>
      <c r="Q128" s="8" t="s">
        <v>107801</v>
      </c>
      <c r="R128" s="4">
        <v>7518</v>
      </c>
      <c r="S128">
        <v>6</v>
      </c>
      <c r="T128">
        <v>9</v>
      </c>
      <c r="U128" t="s">
        <v>108780</v>
      </c>
      <c r="V128" t="s">
        <v>109130</v>
      </c>
      <c r="W128" s="34" t="s">
        <v>109130</v>
      </c>
      <c r="X128" s="34" t="b">
        <f t="shared" si="1"/>
        <v>1</v>
      </c>
      <c r="Y128" s="35">
        <v>1</v>
      </c>
      <c r="Z128" s="36">
        <v>43475.601388888892</v>
      </c>
      <c r="AA128" s="36" t="s">
        <v>109079</v>
      </c>
      <c r="AB128" s="36">
        <v>43475.652777777781</v>
      </c>
      <c r="AC128" s="36" t="s">
        <v>109035</v>
      </c>
      <c r="AD128" s="37">
        <v>-5.1388888889050577E-2</v>
      </c>
      <c r="AE128" s="38">
        <v>18</v>
      </c>
      <c r="AF128" s="38" t="s">
        <v>108996</v>
      </c>
      <c r="AG128" s="38" t="s">
        <v>108999</v>
      </c>
      <c r="AH128" s="39">
        <v>43483</v>
      </c>
      <c r="AI128" s="39">
        <v>43483</v>
      </c>
      <c r="AJ128" s="40" t="s">
        <v>108967</v>
      </c>
      <c r="AK128" s="40">
        <v>51</v>
      </c>
      <c r="AL128" s="41">
        <v>10296000</v>
      </c>
      <c r="AM128" s="39">
        <v>43482</v>
      </c>
      <c r="AN128" s="40">
        <v>36</v>
      </c>
      <c r="AO128" s="39">
        <v>43493</v>
      </c>
      <c r="AP128" s="42">
        <v>10296000</v>
      </c>
      <c r="AQ128" s="43">
        <v>10295994</v>
      </c>
      <c r="AR128" s="44">
        <v>0</v>
      </c>
      <c r="AS128" s="46">
        <v>3432000</v>
      </c>
      <c r="AT128" s="46">
        <v>6864000</v>
      </c>
    </row>
    <row r="129" spans="1:46" ht="38.25" x14ac:dyDescent="0.2">
      <c r="A129" s="8" t="s">
        <v>107897</v>
      </c>
      <c r="B129" s="8" t="s">
        <v>108414</v>
      </c>
      <c r="C129" s="8" t="s">
        <v>107817</v>
      </c>
      <c r="D129" s="8" t="s">
        <v>107817</v>
      </c>
      <c r="E129" s="8" t="s">
        <v>107811</v>
      </c>
      <c r="F129" s="8" t="s">
        <v>217</v>
      </c>
      <c r="G129" s="8" t="s">
        <v>133</v>
      </c>
      <c r="H129" s="8" t="s">
        <v>107791</v>
      </c>
      <c r="I129" s="9">
        <v>5148000</v>
      </c>
      <c r="J129" s="9">
        <v>5148000</v>
      </c>
      <c r="K129" s="8" t="s">
        <v>211</v>
      </c>
      <c r="L129" s="8" t="s">
        <v>211</v>
      </c>
      <c r="M129" s="8" t="s">
        <v>107792</v>
      </c>
      <c r="N129" s="8" t="s">
        <v>15</v>
      </c>
      <c r="O129" s="8" t="s">
        <v>107799</v>
      </c>
      <c r="P129" s="8" t="s">
        <v>107800</v>
      </c>
      <c r="Q129" s="8" t="s">
        <v>107801</v>
      </c>
      <c r="R129" s="4">
        <v>7518</v>
      </c>
      <c r="S129">
        <v>6</v>
      </c>
      <c r="T129">
        <v>9</v>
      </c>
      <c r="U129" t="s">
        <v>108570</v>
      </c>
      <c r="V129" t="s">
        <v>109131</v>
      </c>
      <c r="W129" s="34" t="s">
        <v>109131</v>
      </c>
      <c r="X129" s="34" t="b">
        <f t="shared" si="1"/>
        <v>1</v>
      </c>
      <c r="Y129" s="35"/>
      <c r="Z129" s="36"/>
      <c r="AA129" s="36"/>
      <c r="AB129" s="36"/>
      <c r="AC129" s="36"/>
      <c r="AD129" s="37">
        <v>0</v>
      </c>
      <c r="AE129" s="38"/>
      <c r="AF129" s="38" t="s">
        <v>108996</v>
      </c>
      <c r="AG129" s="38" t="s">
        <v>108997</v>
      </c>
      <c r="AH129" s="39"/>
      <c r="AI129" s="39"/>
      <c r="AJ129" s="40"/>
      <c r="AK129" s="40"/>
      <c r="AL129" s="41"/>
      <c r="AM129" s="39"/>
      <c r="AN129" s="40"/>
      <c r="AO129" s="39"/>
      <c r="AP129" s="42"/>
      <c r="AQ129" s="43"/>
      <c r="AR129" s="44"/>
      <c r="AS129" s="45"/>
      <c r="AT129" s="45"/>
    </row>
    <row r="130" spans="1:46" ht="38.25" x14ac:dyDescent="0.2">
      <c r="A130" s="8" t="s">
        <v>107897</v>
      </c>
      <c r="B130" s="8" t="s">
        <v>107970</v>
      </c>
      <c r="C130" s="8" t="s">
        <v>107842</v>
      </c>
      <c r="D130" s="8" t="s">
        <v>107842</v>
      </c>
      <c r="E130" s="8" t="s">
        <v>217</v>
      </c>
      <c r="F130" s="8" t="s">
        <v>217</v>
      </c>
      <c r="G130" s="8" t="s">
        <v>133</v>
      </c>
      <c r="H130" s="8" t="s">
        <v>107791</v>
      </c>
      <c r="I130" s="9">
        <v>1716000</v>
      </c>
      <c r="J130" s="9">
        <v>1716000</v>
      </c>
      <c r="K130" s="8" t="s">
        <v>211</v>
      </c>
      <c r="L130" s="8" t="s">
        <v>211</v>
      </c>
      <c r="M130" s="8" t="s">
        <v>107792</v>
      </c>
      <c r="N130" s="8" t="s">
        <v>15</v>
      </c>
      <c r="O130" s="8" t="s">
        <v>107799</v>
      </c>
      <c r="P130" s="8" t="s">
        <v>107800</v>
      </c>
      <c r="Q130" s="8" t="s">
        <v>107801</v>
      </c>
      <c r="R130" s="4">
        <v>7518</v>
      </c>
      <c r="S130">
        <v>6</v>
      </c>
      <c r="T130">
        <v>9</v>
      </c>
      <c r="U130" t="s">
        <v>108781</v>
      </c>
      <c r="V130" t="s">
        <v>109132</v>
      </c>
      <c r="W130" s="34" t="s">
        <v>109132</v>
      </c>
      <c r="X130" s="34" t="b">
        <f t="shared" si="1"/>
        <v>1</v>
      </c>
      <c r="Y130" s="35"/>
      <c r="Z130" s="36"/>
      <c r="AA130" s="36"/>
      <c r="AB130" s="36"/>
      <c r="AC130" s="36"/>
      <c r="AD130" s="37">
        <v>0</v>
      </c>
      <c r="AE130" s="38"/>
      <c r="AF130" s="38" t="s">
        <v>108996</v>
      </c>
      <c r="AG130" s="38" t="s">
        <v>108999</v>
      </c>
      <c r="AH130" s="39"/>
      <c r="AI130" s="39"/>
      <c r="AJ130" s="40"/>
      <c r="AK130" s="40"/>
      <c r="AL130" s="41"/>
      <c r="AM130" s="39"/>
      <c r="AN130" s="40"/>
      <c r="AO130" s="39"/>
      <c r="AP130" s="42"/>
      <c r="AQ130" s="43"/>
      <c r="AR130" s="44"/>
      <c r="AS130" s="45"/>
      <c r="AT130" s="45"/>
    </row>
    <row r="131" spans="1:46" ht="25.5" x14ac:dyDescent="0.2">
      <c r="A131" s="8" t="s">
        <v>51092</v>
      </c>
      <c r="B131" s="8" t="s">
        <v>107840</v>
      </c>
      <c r="C131" s="8" t="s">
        <v>107811</v>
      </c>
      <c r="D131" s="8" t="s">
        <v>107811</v>
      </c>
      <c r="E131" s="8" t="s">
        <v>107828</v>
      </c>
      <c r="F131" s="8" t="s">
        <v>217</v>
      </c>
      <c r="G131" s="8" t="s">
        <v>37</v>
      </c>
      <c r="H131" s="8" t="s">
        <v>107791</v>
      </c>
      <c r="I131" s="9">
        <v>50000000</v>
      </c>
      <c r="J131" s="9">
        <v>50000000</v>
      </c>
      <c r="K131" s="8" t="s">
        <v>211</v>
      </c>
      <c r="L131" s="8" t="s">
        <v>211</v>
      </c>
      <c r="M131" s="8" t="s">
        <v>107792</v>
      </c>
      <c r="N131" s="8" t="s">
        <v>15</v>
      </c>
      <c r="O131" s="8" t="s">
        <v>107822</v>
      </c>
      <c r="P131" s="8" t="s">
        <v>107800</v>
      </c>
      <c r="Q131" s="8" t="s">
        <v>107801</v>
      </c>
      <c r="R131" s="4">
        <v>7519</v>
      </c>
      <c r="S131">
        <v>10</v>
      </c>
      <c r="T131">
        <v>15</v>
      </c>
      <c r="U131" t="s">
        <v>108571</v>
      </c>
      <c r="V131" t="s">
        <v>108534</v>
      </c>
      <c r="W131" s="34" t="s">
        <v>108534</v>
      </c>
      <c r="X131" s="34" t="b">
        <f t="shared" si="1"/>
        <v>1</v>
      </c>
      <c r="Y131" s="35"/>
      <c r="Z131" s="36"/>
      <c r="AA131" s="36"/>
      <c r="AB131" s="36"/>
      <c r="AC131" s="36"/>
      <c r="AD131" s="37">
        <v>0</v>
      </c>
      <c r="AE131" s="38"/>
      <c r="AF131" s="38" t="s">
        <v>109133</v>
      </c>
      <c r="AG131" s="38" t="s">
        <v>108999</v>
      </c>
      <c r="AH131" s="39"/>
      <c r="AI131" s="39"/>
      <c r="AJ131" s="40"/>
      <c r="AK131" s="40"/>
      <c r="AL131" s="41"/>
      <c r="AM131" s="39"/>
      <c r="AN131" s="40"/>
      <c r="AO131" s="39"/>
      <c r="AP131" s="42"/>
      <c r="AQ131" s="43"/>
      <c r="AR131" s="44"/>
      <c r="AS131" s="45"/>
      <c r="AT131" s="45"/>
    </row>
    <row r="132" spans="1:46" ht="25.5" x14ac:dyDescent="0.2">
      <c r="A132" s="8" t="s">
        <v>106722</v>
      </c>
      <c r="B132" s="8" t="s">
        <v>107890</v>
      </c>
      <c r="C132" s="8" t="s">
        <v>107811</v>
      </c>
      <c r="D132" s="8" t="s">
        <v>107811</v>
      </c>
      <c r="E132" s="8" t="s">
        <v>107828</v>
      </c>
      <c r="F132" s="8" t="s">
        <v>217</v>
      </c>
      <c r="G132" s="8" t="s">
        <v>72</v>
      </c>
      <c r="H132" s="8" t="s">
        <v>107791</v>
      </c>
      <c r="I132" s="9">
        <v>50000000</v>
      </c>
      <c r="J132" s="9">
        <v>50000000</v>
      </c>
      <c r="K132" s="8" t="s">
        <v>211</v>
      </c>
      <c r="L132" s="8" t="s">
        <v>211</v>
      </c>
      <c r="M132" s="8" t="s">
        <v>107792</v>
      </c>
      <c r="N132" s="8" t="s">
        <v>15</v>
      </c>
      <c r="O132" s="8" t="s">
        <v>107822</v>
      </c>
      <c r="P132" s="8" t="s">
        <v>107800</v>
      </c>
      <c r="Q132" s="8" t="s">
        <v>107801</v>
      </c>
      <c r="R132" s="4">
        <v>7519</v>
      </c>
      <c r="S132">
        <v>10</v>
      </c>
      <c r="T132">
        <v>15</v>
      </c>
      <c r="U132" t="s">
        <v>108572</v>
      </c>
      <c r="V132" t="s">
        <v>108535</v>
      </c>
      <c r="W132" s="34" t="s">
        <v>108535</v>
      </c>
      <c r="X132" s="34" t="b">
        <f t="shared" si="1"/>
        <v>1</v>
      </c>
      <c r="Y132" s="35"/>
      <c r="Z132" s="36"/>
      <c r="AA132" s="36"/>
      <c r="AB132" s="36"/>
      <c r="AC132" s="36"/>
      <c r="AD132" s="37">
        <v>0</v>
      </c>
      <c r="AE132" s="38"/>
      <c r="AF132" s="38" t="s">
        <v>109133</v>
      </c>
      <c r="AG132" s="38" t="s">
        <v>108999</v>
      </c>
      <c r="AH132" s="39"/>
      <c r="AI132" s="39"/>
      <c r="AJ132" s="40"/>
      <c r="AK132" s="40"/>
      <c r="AL132" s="41"/>
      <c r="AM132" s="39"/>
      <c r="AN132" s="40"/>
      <c r="AO132" s="39"/>
      <c r="AP132" s="42"/>
      <c r="AQ132" s="43"/>
      <c r="AR132" s="44"/>
      <c r="AS132" s="45"/>
      <c r="AT132" s="45"/>
    </row>
    <row r="133" spans="1:46" ht="38.25" x14ac:dyDescent="0.2">
      <c r="A133" s="8" t="s">
        <v>107897</v>
      </c>
      <c r="B133" s="8" t="s">
        <v>108343</v>
      </c>
      <c r="C133" s="8" t="s">
        <v>217</v>
      </c>
      <c r="D133" s="8" t="s">
        <v>217</v>
      </c>
      <c r="E133" s="8" t="s">
        <v>107828</v>
      </c>
      <c r="F133" s="8" t="s">
        <v>217</v>
      </c>
      <c r="G133" s="8" t="s">
        <v>133</v>
      </c>
      <c r="H133" s="8" t="s">
        <v>107791</v>
      </c>
      <c r="I133" s="9">
        <v>17910000</v>
      </c>
      <c r="J133" s="9">
        <v>17910000</v>
      </c>
      <c r="K133" s="8" t="s">
        <v>211</v>
      </c>
      <c r="L133" s="8" t="s">
        <v>211</v>
      </c>
      <c r="M133" s="8" t="s">
        <v>107792</v>
      </c>
      <c r="N133" s="8" t="s">
        <v>15</v>
      </c>
      <c r="O133" s="8" t="s">
        <v>107822</v>
      </c>
      <c r="P133" s="8" t="s">
        <v>107800</v>
      </c>
      <c r="Q133" s="8" t="s">
        <v>107801</v>
      </c>
      <c r="R133" s="4">
        <v>7519</v>
      </c>
      <c r="S133">
        <v>10</v>
      </c>
      <c r="T133">
        <v>6</v>
      </c>
      <c r="U133" t="s">
        <v>108692</v>
      </c>
      <c r="V133" t="s">
        <v>109134</v>
      </c>
      <c r="W133" s="34" t="s">
        <v>109134</v>
      </c>
      <c r="X133" s="34" t="b">
        <f t="shared" si="1"/>
        <v>1</v>
      </c>
      <c r="Y133" s="35">
        <v>74</v>
      </c>
      <c r="Z133" s="36">
        <v>43482.456944444442</v>
      </c>
      <c r="AA133" s="36" t="s">
        <v>109135</v>
      </c>
      <c r="AB133" s="36">
        <v>43482.769444444442</v>
      </c>
      <c r="AC133" s="36" t="s">
        <v>109136</v>
      </c>
      <c r="AD133" s="37">
        <v>-0.3125</v>
      </c>
      <c r="AE133" s="38">
        <v>126</v>
      </c>
      <c r="AF133" s="38" t="s">
        <v>108996</v>
      </c>
      <c r="AG133" s="38" t="s">
        <v>108999</v>
      </c>
      <c r="AH133" s="39">
        <v>43495</v>
      </c>
      <c r="AI133" s="39">
        <v>43495</v>
      </c>
      <c r="AJ133" s="40" t="s">
        <v>108967</v>
      </c>
      <c r="AK133" s="40">
        <v>167</v>
      </c>
      <c r="AL133" s="41">
        <v>17910000</v>
      </c>
      <c r="AM133" s="39">
        <v>43497</v>
      </c>
      <c r="AN133" s="40">
        <v>208</v>
      </c>
      <c r="AO133" s="39">
        <v>43525</v>
      </c>
      <c r="AP133" s="42">
        <v>17910000</v>
      </c>
      <c r="AQ133" s="43">
        <v>17909994</v>
      </c>
      <c r="AR133" s="44">
        <v>0</v>
      </c>
      <c r="AS133" s="46">
        <v>2587000</v>
      </c>
      <c r="AT133" s="46">
        <v>15323000</v>
      </c>
    </row>
    <row r="134" spans="1:46" ht="38.25" x14ac:dyDescent="0.2">
      <c r="A134" s="8" t="s">
        <v>103621</v>
      </c>
      <c r="B134" s="8" t="s">
        <v>107909</v>
      </c>
      <c r="C134" s="8" t="s">
        <v>217</v>
      </c>
      <c r="D134" s="8" t="s">
        <v>217</v>
      </c>
      <c r="E134" s="8" t="s">
        <v>107828</v>
      </c>
      <c r="F134" s="8" t="s">
        <v>217</v>
      </c>
      <c r="G134" s="8" t="s">
        <v>133</v>
      </c>
      <c r="H134" s="8" t="s">
        <v>107791</v>
      </c>
      <c r="I134" s="9">
        <v>25932000</v>
      </c>
      <c r="J134" s="9">
        <v>25932000</v>
      </c>
      <c r="K134" s="8" t="s">
        <v>211</v>
      </c>
      <c r="L134" s="8" t="s">
        <v>211</v>
      </c>
      <c r="M134" s="8" t="s">
        <v>107792</v>
      </c>
      <c r="N134" s="8" t="s">
        <v>15</v>
      </c>
      <c r="O134" s="8" t="s">
        <v>107822</v>
      </c>
      <c r="P134" s="8" t="s">
        <v>107800</v>
      </c>
      <c r="Q134" s="8" t="s">
        <v>107801</v>
      </c>
      <c r="R134" s="4">
        <v>7519</v>
      </c>
      <c r="S134">
        <v>10</v>
      </c>
      <c r="T134">
        <v>6</v>
      </c>
      <c r="U134" t="s">
        <v>108573</v>
      </c>
      <c r="V134" t="s">
        <v>109137</v>
      </c>
      <c r="W134" s="34" t="s">
        <v>109137</v>
      </c>
      <c r="X134" s="34" t="b">
        <f t="shared" ref="X134:X197" si="2">V134=W134</f>
        <v>1</v>
      </c>
      <c r="Y134" s="35"/>
      <c r="Z134" s="36"/>
      <c r="AA134" s="36"/>
      <c r="AB134" s="36"/>
      <c r="AC134" s="36"/>
      <c r="AD134" s="37">
        <v>0</v>
      </c>
      <c r="AE134" s="38"/>
      <c r="AF134" s="38" t="s">
        <v>108996</v>
      </c>
      <c r="AG134" s="38" t="s">
        <v>108999</v>
      </c>
      <c r="AH134" s="39"/>
      <c r="AI134" s="39"/>
      <c r="AJ134" s="40" t="s">
        <v>108967</v>
      </c>
      <c r="AK134" s="40">
        <v>166</v>
      </c>
      <c r="AL134" s="41">
        <v>25932000</v>
      </c>
      <c r="AM134" s="39">
        <v>43497</v>
      </c>
      <c r="AN134" s="40">
        <v>234</v>
      </c>
      <c r="AO134" s="39">
        <v>43528</v>
      </c>
      <c r="AP134" s="42">
        <v>25932000</v>
      </c>
      <c r="AQ134" s="43">
        <v>25931994</v>
      </c>
      <c r="AR134" s="44">
        <v>0</v>
      </c>
      <c r="AS134" s="46">
        <v>0</v>
      </c>
      <c r="AT134" s="46">
        <v>25932000</v>
      </c>
    </row>
    <row r="135" spans="1:46" ht="38.25" x14ac:dyDescent="0.2">
      <c r="A135" s="8" t="s">
        <v>103621</v>
      </c>
      <c r="B135" s="8" t="s">
        <v>108015</v>
      </c>
      <c r="C135" s="8" t="s">
        <v>107828</v>
      </c>
      <c r="D135" s="8" t="s">
        <v>107828</v>
      </c>
      <c r="E135" s="8" t="s">
        <v>107811</v>
      </c>
      <c r="F135" s="8" t="s">
        <v>217</v>
      </c>
      <c r="G135" s="8" t="s">
        <v>133</v>
      </c>
      <c r="H135" s="8" t="s">
        <v>107791</v>
      </c>
      <c r="I135" s="9">
        <v>12966000</v>
      </c>
      <c r="J135" s="9">
        <v>12966000</v>
      </c>
      <c r="K135" s="8" t="s">
        <v>211</v>
      </c>
      <c r="L135" s="8" t="s">
        <v>211</v>
      </c>
      <c r="M135" s="8" t="s">
        <v>107792</v>
      </c>
      <c r="N135" s="8" t="s">
        <v>15</v>
      </c>
      <c r="O135" s="8" t="s">
        <v>107822</v>
      </c>
      <c r="P135" s="8" t="s">
        <v>107800</v>
      </c>
      <c r="Q135" s="8" t="s">
        <v>107801</v>
      </c>
      <c r="R135" s="4">
        <v>7519</v>
      </c>
      <c r="S135">
        <v>10</v>
      </c>
      <c r="T135">
        <v>6</v>
      </c>
      <c r="U135" t="s">
        <v>108573</v>
      </c>
      <c r="V135" t="s">
        <v>109137</v>
      </c>
      <c r="W135" s="34" t="s">
        <v>109137</v>
      </c>
      <c r="X135" s="34" t="b">
        <f t="shared" si="2"/>
        <v>1</v>
      </c>
      <c r="Y135" s="34">
        <v>76</v>
      </c>
      <c r="Z135" s="83">
        <v>43482.456944444442</v>
      </c>
      <c r="AA135" s="34" t="s">
        <v>109135</v>
      </c>
      <c r="AB135" s="83">
        <v>43482.769444444442</v>
      </c>
      <c r="AC135" s="34" t="s">
        <v>109136</v>
      </c>
      <c r="AD135" s="37">
        <v>-0.3125</v>
      </c>
      <c r="AE135" s="38">
        <v>135</v>
      </c>
      <c r="AF135" s="38" t="s">
        <v>108996</v>
      </c>
      <c r="AG135" s="38" t="s">
        <v>108999</v>
      </c>
      <c r="AH135" s="39">
        <v>43495</v>
      </c>
      <c r="AI135" s="39">
        <v>43496</v>
      </c>
      <c r="AJ135" s="40" t="s">
        <v>108967</v>
      </c>
      <c r="AK135" s="40">
        <v>166</v>
      </c>
      <c r="AL135" s="41">
        <v>25932000</v>
      </c>
      <c r="AM135" s="39">
        <v>43497</v>
      </c>
      <c r="AN135" s="40">
        <v>234</v>
      </c>
      <c r="AO135" s="39">
        <v>43528</v>
      </c>
      <c r="AP135" s="42">
        <v>25932000</v>
      </c>
      <c r="AQ135" s="43">
        <v>25931997</v>
      </c>
      <c r="AR135" s="44">
        <v>0</v>
      </c>
      <c r="AS135" s="46">
        <v>0</v>
      </c>
      <c r="AT135" s="46">
        <v>25932000</v>
      </c>
    </row>
    <row r="136" spans="1:46" ht="38.25" x14ac:dyDescent="0.2">
      <c r="A136" s="8" t="s">
        <v>107897</v>
      </c>
      <c r="B136" s="8" t="s">
        <v>108415</v>
      </c>
      <c r="C136" s="8" t="s">
        <v>217</v>
      </c>
      <c r="D136" s="8" t="s">
        <v>217</v>
      </c>
      <c r="E136" s="8" t="s">
        <v>107811</v>
      </c>
      <c r="F136" s="8" t="s">
        <v>217</v>
      </c>
      <c r="G136" s="8" t="s">
        <v>133</v>
      </c>
      <c r="H136" s="8" t="s">
        <v>107791</v>
      </c>
      <c r="I136" s="9">
        <v>8955000</v>
      </c>
      <c r="J136" s="9">
        <v>8955000</v>
      </c>
      <c r="K136" s="8" t="s">
        <v>211</v>
      </c>
      <c r="L136" s="8" t="s">
        <v>211</v>
      </c>
      <c r="M136" s="8" t="s">
        <v>107792</v>
      </c>
      <c r="N136" s="8" t="s">
        <v>15</v>
      </c>
      <c r="O136" s="8" t="s">
        <v>107822</v>
      </c>
      <c r="P136" s="8" t="s">
        <v>107800</v>
      </c>
      <c r="Q136" s="8" t="s">
        <v>107801</v>
      </c>
      <c r="R136" s="4">
        <v>7519</v>
      </c>
      <c r="S136">
        <v>10</v>
      </c>
      <c r="T136">
        <v>6</v>
      </c>
      <c r="U136" t="s">
        <v>108782</v>
      </c>
      <c r="V136" t="s">
        <v>109138</v>
      </c>
      <c r="W136" s="34" t="s">
        <v>109138</v>
      </c>
      <c r="X136" s="34" t="b">
        <f t="shared" si="2"/>
        <v>1</v>
      </c>
      <c r="Y136" s="35">
        <v>49</v>
      </c>
      <c r="Z136" s="36">
        <v>43476.333333333336</v>
      </c>
      <c r="AA136" s="36" t="s">
        <v>109139</v>
      </c>
      <c r="AB136" s="36">
        <v>43479.460416666669</v>
      </c>
      <c r="AC136" s="36" t="s">
        <v>109056</v>
      </c>
      <c r="AD136" s="37">
        <v>-3.1270833333328483</v>
      </c>
      <c r="AE136" s="38">
        <v>133</v>
      </c>
      <c r="AF136" s="38" t="s">
        <v>108996</v>
      </c>
      <c r="AG136" s="38" t="s">
        <v>108999</v>
      </c>
      <c r="AH136" s="39">
        <v>43495</v>
      </c>
      <c r="AI136" s="39">
        <v>43495</v>
      </c>
      <c r="AJ136" s="40" t="s">
        <v>108967</v>
      </c>
      <c r="AK136" s="40">
        <v>162</v>
      </c>
      <c r="AL136" s="41">
        <v>8955000</v>
      </c>
      <c r="AM136" s="39">
        <v>43497</v>
      </c>
      <c r="AN136" s="40">
        <v>165</v>
      </c>
      <c r="AO136" s="39">
        <v>43518</v>
      </c>
      <c r="AP136" s="42">
        <v>8955000</v>
      </c>
      <c r="AQ136" s="43">
        <v>8954997</v>
      </c>
      <c r="AR136" s="44">
        <v>0</v>
      </c>
      <c r="AS136" s="46">
        <v>895500</v>
      </c>
      <c r="AT136" s="46">
        <v>8059500</v>
      </c>
    </row>
    <row r="137" spans="1:46" ht="38.25" x14ac:dyDescent="0.2">
      <c r="A137" s="8" t="s">
        <v>107897</v>
      </c>
      <c r="B137" s="8" t="s">
        <v>107910</v>
      </c>
      <c r="C137" s="8" t="s">
        <v>217</v>
      </c>
      <c r="D137" s="8" t="s">
        <v>217</v>
      </c>
      <c r="E137" s="8" t="s">
        <v>107811</v>
      </c>
      <c r="F137" s="8" t="s">
        <v>217</v>
      </c>
      <c r="G137" s="8" t="s">
        <v>133</v>
      </c>
      <c r="H137" s="8" t="s">
        <v>107791</v>
      </c>
      <c r="I137" s="9">
        <v>7050000</v>
      </c>
      <c r="J137" s="9">
        <v>7050000</v>
      </c>
      <c r="K137" s="8" t="s">
        <v>211</v>
      </c>
      <c r="L137" s="8" t="s">
        <v>211</v>
      </c>
      <c r="M137" s="8" t="s">
        <v>107792</v>
      </c>
      <c r="N137" s="8" t="s">
        <v>15</v>
      </c>
      <c r="O137" s="8" t="s">
        <v>107822</v>
      </c>
      <c r="P137" s="8" t="s">
        <v>107800</v>
      </c>
      <c r="Q137" s="8" t="s">
        <v>107801</v>
      </c>
      <c r="R137" s="4">
        <v>7519</v>
      </c>
      <c r="S137">
        <v>10</v>
      </c>
      <c r="T137">
        <v>6</v>
      </c>
      <c r="U137" t="s">
        <v>108673</v>
      </c>
      <c r="V137" t="s">
        <v>109140</v>
      </c>
      <c r="W137" s="34" t="s">
        <v>109140</v>
      </c>
      <c r="X137" s="34" t="b">
        <f t="shared" si="2"/>
        <v>1</v>
      </c>
      <c r="Y137" s="35">
        <v>104</v>
      </c>
      <c r="Z137" s="36">
        <v>43496.845138888886</v>
      </c>
      <c r="AA137" s="36" t="s">
        <v>109135</v>
      </c>
      <c r="AB137" s="36">
        <v>43502.524305555555</v>
      </c>
      <c r="AC137" s="36" t="s">
        <v>109136</v>
      </c>
      <c r="AD137" s="37">
        <v>-5.6791666666686069</v>
      </c>
      <c r="AE137" s="38">
        <v>234</v>
      </c>
      <c r="AF137" s="38" t="s">
        <v>108996</v>
      </c>
      <c r="AG137" s="38" t="s">
        <v>108999</v>
      </c>
      <c r="AH137" s="39">
        <v>43515</v>
      </c>
      <c r="AI137" s="39">
        <v>43515</v>
      </c>
      <c r="AJ137" s="40" t="s">
        <v>108967</v>
      </c>
      <c r="AK137" s="40">
        <v>297</v>
      </c>
      <c r="AL137" s="41">
        <v>7050000</v>
      </c>
      <c r="AM137" s="39">
        <v>43516</v>
      </c>
      <c r="AN137" s="40">
        <v>235</v>
      </c>
      <c r="AO137" s="39">
        <v>43528</v>
      </c>
      <c r="AP137" s="42">
        <v>7050000</v>
      </c>
      <c r="AQ137" s="43">
        <v>7049997</v>
      </c>
      <c r="AR137" s="44">
        <v>0</v>
      </c>
      <c r="AS137" s="46">
        <v>2036667</v>
      </c>
      <c r="AT137" s="46">
        <v>5013333</v>
      </c>
    </row>
    <row r="138" spans="1:46" ht="38.25" x14ac:dyDescent="0.2">
      <c r="A138" s="8" t="s">
        <v>103621</v>
      </c>
      <c r="B138" s="8" t="s">
        <v>108416</v>
      </c>
      <c r="C138" s="8" t="s">
        <v>107811</v>
      </c>
      <c r="D138" s="8" t="s">
        <v>107811</v>
      </c>
      <c r="E138" s="8" t="s">
        <v>107811</v>
      </c>
      <c r="F138" s="8" t="s">
        <v>217</v>
      </c>
      <c r="G138" s="8" t="s">
        <v>133</v>
      </c>
      <c r="H138" s="8" t="s">
        <v>107791</v>
      </c>
      <c r="I138" s="9">
        <v>18078000</v>
      </c>
      <c r="J138" s="9">
        <v>18078000</v>
      </c>
      <c r="K138" s="8" t="s">
        <v>211</v>
      </c>
      <c r="L138" s="8" t="s">
        <v>211</v>
      </c>
      <c r="M138" s="8" t="s">
        <v>107792</v>
      </c>
      <c r="N138" s="8" t="s">
        <v>15</v>
      </c>
      <c r="O138" s="8" t="s">
        <v>107822</v>
      </c>
      <c r="P138" s="8" t="s">
        <v>107800</v>
      </c>
      <c r="Q138" s="8" t="s">
        <v>107801</v>
      </c>
      <c r="R138" s="4">
        <v>7519</v>
      </c>
      <c r="S138">
        <v>10</v>
      </c>
      <c r="T138">
        <v>6</v>
      </c>
      <c r="U138" t="s">
        <v>108674</v>
      </c>
      <c r="V138" t="s">
        <v>109141</v>
      </c>
      <c r="W138" s="34" t="s">
        <v>109141</v>
      </c>
      <c r="X138" s="34" t="b">
        <f t="shared" si="2"/>
        <v>1</v>
      </c>
      <c r="Y138" s="35">
        <v>78</v>
      </c>
      <c r="Z138" s="36">
        <v>43482.456944444442</v>
      </c>
      <c r="AA138" s="36" t="s">
        <v>109135</v>
      </c>
      <c r="AB138" s="36">
        <v>43482.769444444442</v>
      </c>
      <c r="AC138" s="36" t="s">
        <v>109136</v>
      </c>
      <c r="AD138" s="37">
        <v>-0.3125</v>
      </c>
      <c r="AE138" s="38">
        <v>127</v>
      </c>
      <c r="AF138" s="38" t="s">
        <v>108996</v>
      </c>
      <c r="AG138" s="38" t="s">
        <v>108999</v>
      </c>
      <c r="AH138" s="39">
        <v>43495</v>
      </c>
      <c r="AI138" s="39">
        <v>43495</v>
      </c>
      <c r="AJ138" s="40" t="s">
        <v>108967</v>
      </c>
      <c r="AK138" s="40">
        <v>403</v>
      </c>
      <c r="AL138" s="41">
        <v>18078000</v>
      </c>
      <c r="AM138" s="39">
        <v>43539</v>
      </c>
      <c r="AN138" s="40">
        <v>342</v>
      </c>
      <c r="AO138" s="39">
        <v>43550</v>
      </c>
      <c r="AP138" s="42">
        <v>18078000</v>
      </c>
      <c r="AQ138" s="43">
        <v>18077997</v>
      </c>
      <c r="AR138" s="44">
        <v>0</v>
      </c>
      <c r="AS138" s="46">
        <v>0</v>
      </c>
      <c r="AT138" s="46">
        <v>18078000</v>
      </c>
    </row>
    <row r="139" spans="1:46" ht="38.25" x14ac:dyDescent="0.2">
      <c r="A139" s="8" t="s">
        <v>107897</v>
      </c>
      <c r="B139" s="8" t="s">
        <v>108417</v>
      </c>
      <c r="C139" s="8" t="s">
        <v>217</v>
      </c>
      <c r="D139" s="8" t="s">
        <v>217</v>
      </c>
      <c r="E139" s="8" t="s">
        <v>107811</v>
      </c>
      <c r="F139" s="8" t="s">
        <v>217</v>
      </c>
      <c r="G139" s="8" t="s">
        <v>133</v>
      </c>
      <c r="H139" s="8" t="s">
        <v>107791</v>
      </c>
      <c r="I139" s="9">
        <v>8955000</v>
      </c>
      <c r="J139" s="9">
        <v>8955000</v>
      </c>
      <c r="K139" s="8" t="s">
        <v>211</v>
      </c>
      <c r="L139" s="8" t="s">
        <v>211</v>
      </c>
      <c r="M139" s="8" t="s">
        <v>107792</v>
      </c>
      <c r="N139" s="8" t="s">
        <v>15</v>
      </c>
      <c r="O139" s="8" t="s">
        <v>107822</v>
      </c>
      <c r="P139" s="8" t="s">
        <v>107800</v>
      </c>
      <c r="Q139" s="8" t="s">
        <v>107801</v>
      </c>
      <c r="R139" s="4">
        <v>7519</v>
      </c>
      <c r="S139">
        <v>10</v>
      </c>
      <c r="T139">
        <v>6</v>
      </c>
      <c r="U139" t="s">
        <v>108675</v>
      </c>
      <c r="V139" t="s">
        <v>109142</v>
      </c>
      <c r="W139" s="34" t="s">
        <v>109142</v>
      </c>
      <c r="X139" s="34" t="b">
        <f t="shared" si="2"/>
        <v>1</v>
      </c>
      <c r="Y139" s="35">
        <v>49</v>
      </c>
      <c r="Z139" s="36">
        <v>43476.333333333336</v>
      </c>
      <c r="AA139" s="36" t="s">
        <v>109139</v>
      </c>
      <c r="AB139" s="36">
        <v>43479.460416666669</v>
      </c>
      <c r="AC139" s="36" t="s">
        <v>109056</v>
      </c>
      <c r="AD139" s="37">
        <v>-3.1270833333328483</v>
      </c>
      <c r="AE139" s="38">
        <v>132</v>
      </c>
      <c r="AF139" s="38" t="s">
        <v>108996</v>
      </c>
      <c r="AG139" s="38" t="s">
        <v>108999</v>
      </c>
      <c r="AH139" s="39">
        <v>43495</v>
      </c>
      <c r="AI139" s="39">
        <v>43495</v>
      </c>
      <c r="AJ139" s="40" t="s">
        <v>108967</v>
      </c>
      <c r="AK139" s="40">
        <v>22</v>
      </c>
      <c r="AL139" s="41">
        <v>8955000</v>
      </c>
      <c r="AM139" s="39">
        <v>43481</v>
      </c>
      <c r="AN139" s="40">
        <v>95</v>
      </c>
      <c r="AO139" s="39">
        <v>43504</v>
      </c>
      <c r="AP139" s="42">
        <v>8955000</v>
      </c>
      <c r="AQ139" s="43">
        <v>8954997</v>
      </c>
      <c r="AR139" s="44">
        <v>0</v>
      </c>
      <c r="AS139" s="46">
        <v>1791000</v>
      </c>
      <c r="AT139" s="46">
        <v>7164000</v>
      </c>
    </row>
    <row r="140" spans="1:46" ht="38.25" x14ac:dyDescent="0.2">
      <c r="A140" s="8" t="s">
        <v>103621</v>
      </c>
      <c r="B140" s="8" t="s">
        <v>108418</v>
      </c>
      <c r="C140" s="8" t="s">
        <v>107811</v>
      </c>
      <c r="D140" s="8" t="s">
        <v>107811</v>
      </c>
      <c r="E140" s="8" t="s">
        <v>107811</v>
      </c>
      <c r="F140" s="8" t="s">
        <v>217</v>
      </c>
      <c r="G140" s="8" t="s">
        <v>133</v>
      </c>
      <c r="H140" s="8" t="s">
        <v>107791</v>
      </c>
      <c r="I140" s="9">
        <v>8955000</v>
      </c>
      <c r="J140" s="9">
        <v>8955000</v>
      </c>
      <c r="K140" s="8" t="s">
        <v>211</v>
      </c>
      <c r="L140" s="8" t="s">
        <v>211</v>
      </c>
      <c r="M140" s="8" t="s">
        <v>107792</v>
      </c>
      <c r="N140" s="8" t="s">
        <v>15</v>
      </c>
      <c r="O140" s="8" t="s">
        <v>107822</v>
      </c>
      <c r="P140" s="8" t="s">
        <v>107800</v>
      </c>
      <c r="Q140" s="8" t="s">
        <v>107801</v>
      </c>
      <c r="R140" s="4">
        <v>7519</v>
      </c>
      <c r="S140">
        <v>10</v>
      </c>
      <c r="T140">
        <v>6</v>
      </c>
      <c r="U140" t="s">
        <v>108620</v>
      </c>
      <c r="V140" t="s">
        <v>109143</v>
      </c>
      <c r="W140" s="34" t="s">
        <v>109143</v>
      </c>
      <c r="X140" s="34" t="b">
        <f t="shared" si="2"/>
        <v>1</v>
      </c>
      <c r="Y140" s="35">
        <v>49</v>
      </c>
      <c r="Z140" s="36">
        <v>43476.333333333336</v>
      </c>
      <c r="AA140" s="36" t="s">
        <v>109139</v>
      </c>
      <c r="AB140" s="36">
        <v>43479.460416666669</v>
      </c>
      <c r="AC140" s="36" t="s">
        <v>109056</v>
      </c>
      <c r="AD140" s="37">
        <v>-3.1270833333328483</v>
      </c>
      <c r="AE140" s="38">
        <v>299</v>
      </c>
      <c r="AF140" s="38" t="s">
        <v>108996</v>
      </c>
      <c r="AG140" s="38" t="s">
        <v>108999</v>
      </c>
      <c r="AH140" s="39">
        <v>43536</v>
      </c>
      <c r="AI140" s="39">
        <v>43537</v>
      </c>
      <c r="AJ140" s="40" t="s">
        <v>108967</v>
      </c>
      <c r="AK140" s="40">
        <v>405</v>
      </c>
      <c r="AL140" s="41">
        <v>8955000</v>
      </c>
      <c r="AM140" s="39">
        <v>43539</v>
      </c>
      <c r="AN140" s="40">
        <v>341</v>
      </c>
      <c r="AO140" s="39">
        <v>43550</v>
      </c>
      <c r="AP140" s="42">
        <v>8955000</v>
      </c>
      <c r="AQ140" s="43">
        <v>8954997</v>
      </c>
      <c r="AR140" s="44">
        <v>0</v>
      </c>
      <c r="AS140" s="46">
        <v>0</v>
      </c>
      <c r="AT140" s="46">
        <v>8955000</v>
      </c>
    </row>
    <row r="141" spans="1:46" ht="38.25" x14ac:dyDescent="0.2">
      <c r="A141" s="8" t="s">
        <v>107897</v>
      </c>
      <c r="B141" s="8" t="s">
        <v>108419</v>
      </c>
      <c r="C141" s="8" t="s">
        <v>107797</v>
      </c>
      <c r="D141" s="8" t="s">
        <v>107797</v>
      </c>
      <c r="E141" s="8" t="s">
        <v>107811</v>
      </c>
      <c r="F141" s="8" t="s">
        <v>217</v>
      </c>
      <c r="G141" s="8" t="s">
        <v>133</v>
      </c>
      <c r="H141" s="8" t="s">
        <v>107791</v>
      </c>
      <c r="I141" s="9">
        <v>8955000</v>
      </c>
      <c r="J141" s="9">
        <v>8955000</v>
      </c>
      <c r="K141" s="8" t="s">
        <v>211</v>
      </c>
      <c r="L141" s="8" t="s">
        <v>211</v>
      </c>
      <c r="M141" s="8" t="s">
        <v>107792</v>
      </c>
      <c r="N141" s="8" t="s">
        <v>15</v>
      </c>
      <c r="O141" s="8" t="s">
        <v>107822</v>
      </c>
      <c r="P141" s="8" t="s">
        <v>107800</v>
      </c>
      <c r="Q141" s="8" t="s">
        <v>107801</v>
      </c>
      <c r="R141" s="4">
        <v>7519</v>
      </c>
      <c r="S141">
        <v>10</v>
      </c>
      <c r="T141">
        <v>6</v>
      </c>
      <c r="U141" t="s">
        <v>108585</v>
      </c>
      <c r="V141" t="s">
        <v>109144</v>
      </c>
      <c r="W141" s="34" t="s">
        <v>109144</v>
      </c>
      <c r="X141" s="34" t="b">
        <f t="shared" si="2"/>
        <v>1</v>
      </c>
      <c r="Y141" s="35">
        <v>49</v>
      </c>
      <c r="Z141" s="36">
        <v>43476.333333333336</v>
      </c>
      <c r="AA141" s="36" t="s">
        <v>109139</v>
      </c>
      <c r="AB141" s="36">
        <v>43479.460416666669</v>
      </c>
      <c r="AC141" s="36" t="s">
        <v>109056</v>
      </c>
      <c r="AD141" s="37">
        <v>-3.1270833333328483</v>
      </c>
      <c r="AE141" s="38">
        <v>326</v>
      </c>
      <c r="AF141" s="38" t="s">
        <v>108996</v>
      </c>
      <c r="AG141" s="38" t="s">
        <v>108999</v>
      </c>
      <c r="AH141" s="39">
        <v>43544</v>
      </c>
      <c r="AI141" s="39">
        <v>43545</v>
      </c>
      <c r="AJ141" s="40" t="s">
        <v>108967</v>
      </c>
      <c r="AK141" s="40">
        <v>339</v>
      </c>
      <c r="AL141" s="41">
        <v>8955000</v>
      </c>
      <c r="AM141" s="39">
        <v>43530</v>
      </c>
      <c r="AN141" s="40">
        <v>366</v>
      </c>
      <c r="AO141" s="39">
        <v>43553</v>
      </c>
      <c r="AP141" s="42">
        <v>8955000</v>
      </c>
      <c r="AQ141" s="43">
        <v>8954997</v>
      </c>
      <c r="AR141" s="44">
        <v>0</v>
      </c>
      <c r="AS141" s="46">
        <v>0</v>
      </c>
      <c r="AT141" s="46">
        <v>8955000</v>
      </c>
    </row>
    <row r="142" spans="1:46" ht="38.25" x14ac:dyDescent="0.2">
      <c r="A142" s="8" t="s">
        <v>103621</v>
      </c>
      <c r="B142" s="8" t="s">
        <v>108420</v>
      </c>
      <c r="C142" s="8" t="s">
        <v>107815</v>
      </c>
      <c r="D142" s="8" t="s">
        <v>107815</v>
      </c>
      <c r="E142" s="8" t="s">
        <v>107828</v>
      </c>
      <c r="F142" s="8" t="s">
        <v>217</v>
      </c>
      <c r="G142" s="8" t="s">
        <v>133</v>
      </c>
      <c r="H142" s="8" t="s">
        <v>107791</v>
      </c>
      <c r="I142" s="9">
        <v>17910000</v>
      </c>
      <c r="J142" s="9">
        <v>17910000</v>
      </c>
      <c r="K142" s="8" t="s">
        <v>211</v>
      </c>
      <c r="L142" s="8" t="s">
        <v>211</v>
      </c>
      <c r="M142" s="8" t="s">
        <v>107792</v>
      </c>
      <c r="N142" s="8" t="s">
        <v>15</v>
      </c>
      <c r="O142" s="8" t="s">
        <v>107822</v>
      </c>
      <c r="P142" s="8" t="s">
        <v>107800</v>
      </c>
      <c r="Q142" s="8" t="s">
        <v>107801</v>
      </c>
      <c r="R142" s="4">
        <v>7519</v>
      </c>
      <c r="S142">
        <v>10</v>
      </c>
      <c r="T142">
        <v>6</v>
      </c>
      <c r="U142" t="s">
        <v>108663</v>
      </c>
      <c r="V142" t="s">
        <v>109145</v>
      </c>
      <c r="W142" s="34" t="s">
        <v>109145</v>
      </c>
      <c r="X142" s="34" t="b">
        <f t="shared" si="2"/>
        <v>1</v>
      </c>
      <c r="Y142" s="35"/>
      <c r="Z142" s="36"/>
      <c r="AA142" s="36"/>
      <c r="AB142" s="36"/>
      <c r="AC142" s="36"/>
      <c r="AD142" s="37">
        <v>0</v>
      </c>
      <c r="AE142" s="38"/>
      <c r="AF142" s="38" t="s">
        <v>108996</v>
      </c>
      <c r="AG142" s="38" t="s">
        <v>108999</v>
      </c>
      <c r="AH142" s="39"/>
      <c r="AI142" s="39"/>
      <c r="AJ142" s="40"/>
      <c r="AK142" s="40"/>
      <c r="AL142" s="41"/>
      <c r="AM142" s="39"/>
      <c r="AN142" s="40"/>
      <c r="AO142" s="39"/>
      <c r="AP142" s="42"/>
      <c r="AQ142" s="43"/>
      <c r="AR142" s="44"/>
      <c r="AS142" s="45"/>
      <c r="AT142" s="45"/>
    </row>
    <row r="143" spans="1:46" ht="38.25" x14ac:dyDescent="0.2">
      <c r="A143" s="8" t="s">
        <v>103621</v>
      </c>
      <c r="B143" s="8" t="s">
        <v>108421</v>
      </c>
      <c r="C143" s="8" t="s">
        <v>107834</v>
      </c>
      <c r="D143" s="8" t="s">
        <v>107834</v>
      </c>
      <c r="E143" s="8" t="s">
        <v>107811</v>
      </c>
      <c r="F143" s="8" t="s">
        <v>217</v>
      </c>
      <c r="G143" s="8" t="s">
        <v>133</v>
      </c>
      <c r="H143" s="8" t="s">
        <v>107791</v>
      </c>
      <c r="I143" s="9">
        <v>8955000</v>
      </c>
      <c r="J143" s="9">
        <v>8955000</v>
      </c>
      <c r="K143" s="8" t="s">
        <v>211</v>
      </c>
      <c r="L143" s="8" t="s">
        <v>211</v>
      </c>
      <c r="M143" s="8" t="s">
        <v>107792</v>
      </c>
      <c r="N143" s="8" t="s">
        <v>15</v>
      </c>
      <c r="O143" s="8" t="s">
        <v>107822</v>
      </c>
      <c r="P143" s="8" t="s">
        <v>107800</v>
      </c>
      <c r="Q143" s="8" t="s">
        <v>107801</v>
      </c>
      <c r="R143" s="4">
        <v>7519</v>
      </c>
      <c r="S143">
        <v>10</v>
      </c>
      <c r="T143">
        <v>6</v>
      </c>
      <c r="U143" t="s">
        <v>108783</v>
      </c>
      <c r="V143" t="s">
        <v>109146</v>
      </c>
      <c r="W143" s="34" t="s">
        <v>109146</v>
      </c>
      <c r="X143" s="34" t="b">
        <f t="shared" si="2"/>
        <v>1</v>
      </c>
      <c r="Y143" s="35"/>
      <c r="Z143" s="36"/>
      <c r="AA143" s="36"/>
      <c r="AB143" s="36"/>
      <c r="AC143" s="36"/>
      <c r="AD143" s="37">
        <v>0</v>
      </c>
      <c r="AE143" s="38"/>
      <c r="AF143" s="38" t="s">
        <v>108996</v>
      </c>
      <c r="AG143" s="38" t="s">
        <v>108999</v>
      </c>
      <c r="AH143" s="39"/>
      <c r="AI143" s="39"/>
      <c r="AJ143" s="40"/>
      <c r="AK143" s="40"/>
      <c r="AL143" s="41"/>
      <c r="AM143" s="39"/>
      <c r="AN143" s="40"/>
      <c r="AO143" s="39"/>
      <c r="AP143" s="42"/>
      <c r="AQ143" s="43"/>
      <c r="AR143" s="44"/>
      <c r="AS143" s="45"/>
      <c r="AT143" s="45"/>
    </row>
    <row r="144" spans="1:46" ht="38.25" x14ac:dyDescent="0.2">
      <c r="A144" s="8" t="s">
        <v>103621</v>
      </c>
      <c r="B144" s="8" t="s">
        <v>108016</v>
      </c>
      <c r="C144" s="8" t="s">
        <v>107842</v>
      </c>
      <c r="D144" s="8" t="s">
        <v>107842</v>
      </c>
      <c r="E144" s="8" t="s">
        <v>217</v>
      </c>
      <c r="F144" s="8" t="s">
        <v>217</v>
      </c>
      <c r="G144" s="8" t="s">
        <v>133</v>
      </c>
      <c r="H144" s="8" t="s">
        <v>107791</v>
      </c>
      <c r="I144" s="9">
        <v>4322000</v>
      </c>
      <c r="J144" s="9">
        <v>4322000</v>
      </c>
      <c r="K144" s="8" t="s">
        <v>211</v>
      </c>
      <c r="L144" s="8" t="s">
        <v>211</v>
      </c>
      <c r="M144" s="8" t="s">
        <v>107792</v>
      </c>
      <c r="N144" s="8" t="s">
        <v>15</v>
      </c>
      <c r="O144" s="8" t="s">
        <v>107822</v>
      </c>
      <c r="P144" s="8" t="s">
        <v>107800</v>
      </c>
      <c r="Q144" s="8" t="s">
        <v>107801</v>
      </c>
      <c r="R144" s="4">
        <v>7519</v>
      </c>
      <c r="S144">
        <v>10</v>
      </c>
      <c r="T144">
        <v>6</v>
      </c>
      <c r="U144" t="s">
        <v>108574</v>
      </c>
      <c r="V144" t="s">
        <v>109147</v>
      </c>
      <c r="W144" s="34" t="s">
        <v>109147</v>
      </c>
      <c r="X144" s="34" t="b">
        <f t="shared" si="2"/>
        <v>1</v>
      </c>
      <c r="Y144" s="35"/>
      <c r="Z144" s="36"/>
      <c r="AA144" s="36"/>
      <c r="AB144" s="36"/>
      <c r="AC144" s="36"/>
      <c r="AD144" s="37">
        <v>0</v>
      </c>
      <c r="AE144" s="38"/>
      <c r="AF144" s="38" t="s">
        <v>108996</v>
      </c>
      <c r="AG144" s="38" t="s">
        <v>108999</v>
      </c>
      <c r="AH144" s="39"/>
      <c r="AI144" s="39"/>
      <c r="AJ144" s="40"/>
      <c r="AK144" s="40"/>
      <c r="AL144" s="41"/>
      <c r="AM144" s="39"/>
      <c r="AN144" s="40"/>
      <c r="AO144" s="39"/>
      <c r="AP144" s="42"/>
      <c r="AQ144" s="43"/>
      <c r="AR144" s="44"/>
      <c r="AS144" s="45"/>
      <c r="AT144" s="45"/>
    </row>
    <row r="145" spans="1:46" ht="38.25" x14ac:dyDescent="0.2">
      <c r="A145" s="8" t="s">
        <v>103621</v>
      </c>
      <c r="B145" s="8" t="s">
        <v>108422</v>
      </c>
      <c r="C145" s="8" t="s">
        <v>107815</v>
      </c>
      <c r="D145" s="8" t="s">
        <v>107815</v>
      </c>
      <c r="E145" s="8" t="s">
        <v>107834</v>
      </c>
      <c r="F145" s="8" t="s">
        <v>217</v>
      </c>
      <c r="G145" s="8" t="s">
        <v>133</v>
      </c>
      <c r="H145" s="8" t="s">
        <v>107791</v>
      </c>
      <c r="I145" s="9">
        <v>20895000</v>
      </c>
      <c r="J145" s="9">
        <v>20895000</v>
      </c>
      <c r="K145" s="8" t="s">
        <v>211</v>
      </c>
      <c r="L145" s="8" t="s">
        <v>211</v>
      </c>
      <c r="M145" s="8" t="s">
        <v>107792</v>
      </c>
      <c r="N145" s="8" t="s">
        <v>15</v>
      </c>
      <c r="O145" s="8" t="s">
        <v>107822</v>
      </c>
      <c r="P145" s="8" t="s">
        <v>107800</v>
      </c>
      <c r="Q145" s="8" t="s">
        <v>107801</v>
      </c>
      <c r="R145" s="4">
        <v>7519</v>
      </c>
      <c r="S145">
        <v>10</v>
      </c>
      <c r="T145">
        <v>6</v>
      </c>
      <c r="U145" t="s">
        <v>108628</v>
      </c>
      <c r="V145" t="s">
        <v>109148</v>
      </c>
      <c r="W145" s="34" t="s">
        <v>109148</v>
      </c>
      <c r="X145" s="34" t="b">
        <f t="shared" si="2"/>
        <v>1</v>
      </c>
      <c r="Y145" s="35"/>
      <c r="Z145" s="36"/>
      <c r="AA145" s="36"/>
      <c r="AB145" s="36"/>
      <c r="AC145" s="36"/>
      <c r="AD145" s="37">
        <v>0</v>
      </c>
      <c r="AE145" s="38"/>
      <c r="AF145" s="38" t="s">
        <v>108996</v>
      </c>
      <c r="AG145" s="38" t="s">
        <v>108999</v>
      </c>
      <c r="AH145" s="39"/>
      <c r="AI145" s="39"/>
      <c r="AJ145" s="40"/>
      <c r="AK145" s="40"/>
      <c r="AL145" s="41"/>
      <c r="AM145" s="39"/>
      <c r="AN145" s="40"/>
      <c r="AO145" s="39"/>
      <c r="AP145" s="42"/>
      <c r="AQ145" s="43"/>
      <c r="AR145" s="44"/>
      <c r="AS145" s="45"/>
      <c r="AT145" s="45"/>
    </row>
    <row r="146" spans="1:46" ht="38.25" x14ac:dyDescent="0.2">
      <c r="A146" s="8" t="s">
        <v>103621</v>
      </c>
      <c r="B146" s="8" t="s">
        <v>108008</v>
      </c>
      <c r="C146" s="8" t="s">
        <v>107811</v>
      </c>
      <c r="D146" s="8" t="s">
        <v>107811</v>
      </c>
      <c r="E146" s="8" t="s">
        <v>107834</v>
      </c>
      <c r="F146" s="8" t="s">
        <v>217</v>
      </c>
      <c r="G146" s="8" t="s">
        <v>133</v>
      </c>
      <c r="H146" s="8" t="s">
        <v>107791</v>
      </c>
      <c r="I146" s="9">
        <v>16450000</v>
      </c>
      <c r="J146" s="9">
        <v>16450000</v>
      </c>
      <c r="K146" s="8" t="s">
        <v>211</v>
      </c>
      <c r="L146" s="8" t="s">
        <v>211</v>
      </c>
      <c r="M146" s="8" t="s">
        <v>107792</v>
      </c>
      <c r="N146" s="8" t="s">
        <v>15</v>
      </c>
      <c r="O146" s="8" t="s">
        <v>107822</v>
      </c>
      <c r="P146" s="8" t="s">
        <v>107800</v>
      </c>
      <c r="Q146" s="8" t="s">
        <v>107801</v>
      </c>
      <c r="R146" s="4">
        <v>7519</v>
      </c>
      <c r="S146">
        <v>10</v>
      </c>
      <c r="T146">
        <v>6</v>
      </c>
      <c r="U146" t="s">
        <v>108784</v>
      </c>
      <c r="V146" t="s">
        <v>109149</v>
      </c>
      <c r="W146" s="34" t="s">
        <v>109149</v>
      </c>
      <c r="X146" s="34" t="b">
        <f t="shared" si="2"/>
        <v>1</v>
      </c>
      <c r="Y146" s="35"/>
      <c r="Z146" s="36"/>
      <c r="AA146" s="36"/>
      <c r="AB146" s="36"/>
      <c r="AC146" s="36"/>
      <c r="AD146" s="37">
        <v>0</v>
      </c>
      <c r="AE146" s="38"/>
      <c r="AF146" s="38" t="s">
        <v>108996</v>
      </c>
      <c r="AG146" s="38" t="s">
        <v>108999</v>
      </c>
      <c r="AH146" s="39"/>
      <c r="AI146" s="39"/>
      <c r="AJ146" s="40"/>
      <c r="AK146" s="40"/>
      <c r="AL146" s="41"/>
      <c r="AM146" s="39"/>
      <c r="AN146" s="40"/>
      <c r="AO146" s="39"/>
      <c r="AP146" s="42"/>
      <c r="AQ146" s="43"/>
      <c r="AR146" s="44"/>
      <c r="AS146" s="45"/>
      <c r="AT146" s="45"/>
    </row>
    <row r="147" spans="1:46" ht="38.25" x14ac:dyDescent="0.2">
      <c r="A147" s="8" t="s">
        <v>103621</v>
      </c>
      <c r="B147" s="8" t="s">
        <v>108423</v>
      </c>
      <c r="C147" s="8" t="s">
        <v>107791</v>
      </c>
      <c r="D147" s="8" t="s">
        <v>107791</v>
      </c>
      <c r="E147" s="8" t="s">
        <v>107828</v>
      </c>
      <c r="F147" s="8" t="s">
        <v>217</v>
      </c>
      <c r="G147" s="8" t="s">
        <v>133</v>
      </c>
      <c r="H147" s="8" t="s">
        <v>107791</v>
      </c>
      <c r="I147" s="9">
        <v>17910000</v>
      </c>
      <c r="J147" s="9">
        <v>17910000</v>
      </c>
      <c r="K147" s="8" t="s">
        <v>211</v>
      </c>
      <c r="L147" s="8" t="s">
        <v>211</v>
      </c>
      <c r="M147" s="8" t="s">
        <v>107792</v>
      </c>
      <c r="N147" s="8" t="s">
        <v>15</v>
      </c>
      <c r="O147" s="8" t="s">
        <v>107822</v>
      </c>
      <c r="P147" s="8" t="s">
        <v>107800</v>
      </c>
      <c r="Q147" s="8" t="s">
        <v>107801</v>
      </c>
      <c r="R147" s="4">
        <v>7519</v>
      </c>
      <c r="S147">
        <v>10</v>
      </c>
      <c r="T147">
        <v>6</v>
      </c>
      <c r="U147" t="s">
        <v>108785</v>
      </c>
      <c r="V147" t="s">
        <v>109150</v>
      </c>
      <c r="W147" s="34" t="s">
        <v>109150</v>
      </c>
      <c r="X147" s="34" t="b">
        <f t="shared" si="2"/>
        <v>1</v>
      </c>
      <c r="Y147" s="35"/>
      <c r="Z147" s="36"/>
      <c r="AA147" s="36"/>
      <c r="AB147" s="36"/>
      <c r="AC147" s="36"/>
      <c r="AD147" s="37">
        <v>0</v>
      </c>
      <c r="AE147" s="38"/>
      <c r="AF147" s="38" t="s">
        <v>108996</v>
      </c>
      <c r="AG147" s="38" t="s">
        <v>108999</v>
      </c>
      <c r="AH147" s="39"/>
      <c r="AI147" s="39"/>
      <c r="AJ147" s="40"/>
      <c r="AK147" s="40"/>
      <c r="AL147" s="41"/>
      <c r="AM147" s="39"/>
      <c r="AN147" s="40"/>
      <c r="AO147" s="39"/>
      <c r="AP147" s="42"/>
      <c r="AQ147" s="43"/>
      <c r="AR147" s="44"/>
      <c r="AS147" s="45"/>
      <c r="AT147" s="45"/>
    </row>
    <row r="148" spans="1:46" ht="38.25" x14ac:dyDescent="0.2">
      <c r="A148" s="8" t="s">
        <v>103621</v>
      </c>
      <c r="B148" s="8" t="s">
        <v>108424</v>
      </c>
      <c r="C148" s="8" t="s">
        <v>107815</v>
      </c>
      <c r="D148" s="8" t="s">
        <v>107815</v>
      </c>
      <c r="E148" s="8" t="s">
        <v>107834</v>
      </c>
      <c r="F148" s="8" t="s">
        <v>217</v>
      </c>
      <c r="G148" s="8" t="s">
        <v>133</v>
      </c>
      <c r="H148" s="8" t="s">
        <v>107791</v>
      </c>
      <c r="I148" s="9">
        <v>20895000</v>
      </c>
      <c r="J148" s="9">
        <v>20895000</v>
      </c>
      <c r="K148" s="8" t="s">
        <v>211</v>
      </c>
      <c r="L148" s="8" t="s">
        <v>211</v>
      </c>
      <c r="M148" s="8" t="s">
        <v>107792</v>
      </c>
      <c r="N148" s="8" t="s">
        <v>15</v>
      </c>
      <c r="O148" s="8" t="s">
        <v>107822</v>
      </c>
      <c r="P148" s="8" t="s">
        <v>107800</v>
      </c>
      <c r="Q148" s="8" t="s">
        <v>107801</v>
      </c>
      <c r="R148" s="4">
        <v>7519</v>
      </c>
      <c r="S148">
        <v>10</v>
      </c>
      <c r="T148">
        <v>6</v>
      </c>
      <c r="U148" t="s">
        <v>108786</v>
      </c>
      <c r="V148" t="s">
        <v>109151</v>
      </c>
      <c r="W148" s="34" t="s">
        <v>109151</v>
      </c>
      <c r="X148" s="34" t="b">
        <f t="shared" si="2"/>
        <v>1</v>
      </c>
      <c r="Y148" s="35"/>
      <c r="Z148" s="36"/>
      <c r="AA148" s="36"/>
      <c r="AB148" s="36"/>
      <c r="AC148" s="36"/>
      <c r="AD148" s="37">
        <v>0</v>
      </c>
      <c r="AE148" s="38"/>
      <c r="AF148" s="38" t="s">
        <v>108996</v>
      </c>
      <c r="AG148" s="38" t="s">
        <v>108999</v>
      </c>
      <c r="AH148" s="39"/>
      <c r="AI148" s="39"/>
      <c r="AJ148" s="40"/>
      <c r="AK148" s="40"/>
      <c r="AL148" s="41"/>
      <c r="AM148" s="39"/>
      <c r="AN148" s="40"/>
      <c r="AO148" s="39"/>
      <c r="AP148" s="42"/>
      <c r="AQ148" s="43"/>
      <c r="AR148" s="44"/>
      <c r="AS148" s="45"/>
      <c r="AT148" s="45"/>
    </row>
    <row r="149" spans="1:46" ht="38.25" x14ac:dyDescent="0.2">
      <c r="A149" s="8" t="s">
        <v>103621</v>
      </c>
      <c r="B149" s="8" t="s">
        <v>108425</v>
      </c>
      <c r="C149" s="8" t="s">
        <v>107790</v>
      </c>
      <c r="D149" s="8" t="s">
        <v>107790</v>
      </c>
      <c r="E149" s="8" t="s">
        <v>217</v>
      </c>
      <c r="F149" s="8" t="s">
        <v>217</v>
      </c>
      <c r="G149" s="8" t="s">
        <v>133</v>
      </c>
      <c r="H149" s="8" t="s">
        <v>107791</v>
      </c>
      <c r="I149" s="9">
        <v>5458000</v>
      </c>
      <c r="J149" s="9">
        <v>5458000</v>
      </c>
      <c r="K149" s="8" t="s">
        <v>211</v>
      </c>
      <c r="L149" s="8" t="s">
        <v>211</v>
      </c>
      <c r="M149" s="8" t="s">
        <v>107792</v>
      </c>
      <c r="N149" s="8" t="s">
        <v>15</v>
      </c>
      <c r="O149" s="8" t="s">
        <v>107822</v>
      </c>
      <c r="P149" s="8" t="s">
        <v>107800</v>
      </c>
      <c r="Q149" s="8" t="s">
        <v>107801</v>
      </c>
      <c r="R149" s="4">
        <v>7519</v>
      </c>
      <c r="S149">
        <v>10</v>
      </c>
      <c r="T149">
        <v>6</v>
      </c>
      <c r="U149" t="s">
        <v>108787</v>
      </c>
      <c r="V149" t="s">
        <v>109152</v>
      </c>
      <c r="W149" s="34" t="s">
        <v>109152</v>
      </c>
      <c r="X149" s="34" t="b">
        <f t="shared" si="2"/>
        <v>1</v>
      </c>
      <c r="Y149" s="35"/>
      <c r="Z149" s="36"/>
      <c r="AA149" s="36"/>
      <c r="AB149" s="36"/>
      <c r="AC149" s="36"/>
      <c r="AD149" s="37">
        <v>0</v>
      </c>
      <c r="AE149" s="38"/>
      <c r="AF149" s="38" t="s">
        <v>108996</v>
      </c>
      <c r="AG149" s="38" t="s">
        <v>108997</v>
      </c>
      <c r="AH149" s="39"/>
      <c r="AI149" s="39"/>
      <c r="AJ149" s="40"/>
      <c r="AK149" s="40"/>
      <c r="AL149" s="41"/>
      <c r="AM149" s="39"/>
      <c r="AN149" s="40"/>
      <c r="AO149" s="39"/>
      <c r="AP149" s="42"/>
      <c r="AQ149" s="43"/>
      <c r="AR149" s="44"/>
      <c r="AS149" s="45"/>
      <c r="AT149" s="45"/>
    </row>
    <row r="150" spans="1:46" ht="38.25" x14ac:dyDescent="0.2">
      <c r="A150" s="8" t="s">
        <v>103621</v>
      </c>
      <c r="B150" s="8" t="s">
        <v>108344</v>
      </c>
      <c r="C150" s="8" t="s">
        <v>107811</v>
      </c>
      <c r="D150" s="8" t="s">
        <v>107811</v>
      </c>
      <c r="E150" s="8" t="s">
        <v>217</v>
      </c>
      <c r="F150" s="8" t="s">
        <v>217</v>
      </c>
      <c r="G150" s="8" t="s">
        <v>133</v>
      </c>
      <c r="H150" s="8" t="s">
        <v>107791</v>
      </c>
      <c r="I150" s="9">
        <v>38206000</v>
      </c>
      <c r="J150" s="9">
        <v>38206000</v>
      </c>
      <c r="K150" s="8" t="s">
        <v>211</v>
      </c>
      <c r="L150" s="8" t="s">
        <v>211</v>
      </c>
      <c r="M150" s="8" t="s">
        <v>107792</v>
      </c>
      <c r="N150" s="8" t="s">
        <v>15</v>
      </c>
      <c r="O150" s="8" t="s">
        <v>107822</v>
      </c>
      <c r="P150" s="8" t="s">
        <v>107800</v>
      </c>
      <c r="Q150" s="8" t="s">
        <v>107801</v>
      </c>
      <c r="R150" s="4">
        <v>7519</v>
      </c>
      <c r="S150">
        <v>10</v>
      </c>
      <c r="T150">
        <v>6</v>
      </c>
      <c r="U150" t="s">
        <v>108787</v>
      </c>
      <c r="V150" t="s">
        <v>109152</v>
      </c>
      <c r="W150" s="34" t="s">
        <v>109152</v>
      </c>
      <c r="X150" s="34" t="b">
        <f t="shared" si="2"/>
        <v>1</v>
      </c>
      <c r="Y150" s="35"/>
      <c r="Z150" s="36"/>
      <c r="AA150" s="36"/>
      <c r="AB150" s="36"/>
      <c r="AC150" s="36"/>
      <c r="AD150" s="37">
        <v>0</v>
      </c>
      <c r="AE150" s="38"/>
      <c r="AF150" s="38" t="s">
        <v>108996</v>
      </c>
      <c r="AG150" s="38" t="s">
        <v>108999</v>
      </c>
      <c r="AH150" s="39"/>
      <c r="AI150" s="39"/>
      <c r="AJ150" s="40"/>
      <c r="AK150" s="40"/>
      <c r="AL150" s="41"/>
      <c r="AM150" s="39"/>
      <c r="AN150" s="40"/>
      <c r="AO150" s="39"/>
      <c r="AP150" s="42"/>
      <c r="AQ150" s="43"/>
      <c r="AR150" s="44"/>
      <c r="AS150" s="45"/>
      <c r="AT150" s="45"/>
    </row>
    <row r="151" spans="1:46" ht="38.25" x14ac:dyDescent="0.2">
      <c r="A151" s="8" t="s">
        <v>107897</v>
      </c>
      <c r="B151" s="8" t="s">
        <v>108426</v>
      </c>
      <c r="C151" s="8" t="s">
        <v>217</v>
      </c>
      <c r="D151" s="8" t="s">
        <v>217</v>
      </c>
      <c r="E151" s="8" t="s">
        <v>107811</v>
      </c>
      <c r="F151" s="8" t="s">
        <v>217</v>
      </c>
      <c r="G151" s="8" t="s">
        <v>133</v>
      </c>
      <c r="H151" s="8" t="s">
        <v>107791</v>
      </c>
      <c r="I151" s="9">
        <v>16374000</v>
      </c>
      <c r="J151" s="9">
        <v>16374000</v>
      </c>
      <c r="K151" s="8" t="s">
        <v>211</v>
      </c>
      <c r="L151" s="8" t="s">
        <v>211</v>
      </c>
      <c r="M151" s="8" t="s">
        <v>107792</v>
      </c>
      <c r="N151" s="8" t="s">
        <v>15</v>
      </c>
      <c r="O151" s="8" t="s">
        <v>107822</v>
      </c>
      <c r="P151" s="8" t="s">
        <v>107800</v>
      </c>
      <c r="Q151" s="8" t="s">
        <v>107801</v>
      </c>
      <c r="R151" s="4">
        <v>7519</v>
      </c>
      <c r="S151">
        <v>5</v>
      </c>
      <c r="T151">
        <v>4</v>
      </c>
      <c r="U151" t="s">
        <v>108688</v>
      </c>
      <c r="V151" t="s">
        <v>109153</v>
      </c>
      <c r="W151" s="34" t="s">
        <v>109153</v>
      </c>
      <c r="X151" s="34" t="b">
        <f t="shared" si="2"/>
        <v>1</v>
      </c>
      <c r="Y151" s="35">
        <v>73</v>
      </c>
      <c r="Z151" s="36">
        <v>43482.456944444442</v>
      </c>
      <c r="AA151" s="36" t="s">
        <v>109135</v>
      </c>
      <c r="AB151" s="36">
        <v>43482.769444444442</v>
      </c>
      <c r="AC151" s="36" t="s">
        <v>109136</v>
      </c>
      <c r="AD151" s="37">
        <v>-0.3125</v>
      </c>
      <c r="AE151" s="38">
        <v>134</v>
      </c>
      <c r="AF151" s="38" t="s">
        <v>108996</v>
      </c>
      <c r="AG151" s="38" t="s">
        <v>108999</v>
      </c>
      <c r="AH151" s="39">
        <v>43495</v>
      </c>
      <c r="AI151" s="39">
        <v>43496</v>
      </c>
      <c r="AJ151" s="40" t="s">
        <v>108967</v>
      </c>
      <c r="AK151" s="40">
        <v>171</v>
      </c>
      <c r="AL151" s="41">
        <v>16374000</v>
      </c>
      <c r="AM151" s="39">
        <v>43497</v>
      </c>
      <c r="AN151" s="40">
        <v>142</v>
      </c>
      <c r="AO151" s="39">
        <v>43515</v>
      </c>
      <c r="AP151" s="42">
        <v>16374000</v>
      </c>
      <c r="AQ151" s="43">
        <v>16373997</v>
      </c>
      <c r="AR151" s="44">
        <v>0</v>
      </c>
      <c r="AS151" s="46">
        <v>2183200</v>
      </c>
      <c r="AT151" s="46">
        <v>14190800</v>
      </c>
    </row>
    <row r="152" spans="1:46" ht="38.25" x14ac:dyDescent="0.2">
      <c r="A152" s="8" t="s">
        <v>107897</v>
      </c>
      <c r="B152" s="8" t="s">
        <v>108427</v>
      </c>
      <c r="C152" s="8" t="s">
        <v>217</v>
      </c>
      <c r="D152" s="8" t="s">
        <v>217</v>
      </c>
      <c r="E152" s="8" t="s">
        <v>107811</v>
      </c>
      <c r="F152" s="8" t="s">
        <v>217</v>
      </c>
      <c r="G152" s="8" t="s">
        <v>133</v>
      </c>
      <c r="H152" s="8" t="s">
        <v>107791</v>
      </c>
      <c r="I152" s="9">
        <v>12966000</v>
      </c>
      <c r="J152" s="9">
        <v>12966000</v>
      </c>
      <c r="K152" s="8" t="s">
        <v>211</v>
      </c>
      <c r="L152" s="8" t="s">
        <v>211</v>
      </c>
      <c r="M152" s="8" t="s">
        <v>107792</v>
      </c>
      <c r="N152" s="8" t="s">
        <v>15</v>
      </c>
      <c r="O152" s="8" t="s">
        <v>107822</v>
      </c>
      <c r="P152" s="8" t="s">
        <v>107800</v>
      </c>
      <c r="Q152" s="8" t="s">
        <v>107801</v>
      </c>
      <c r="R152" s="4">
        <v>7519</v>
      </c>
      <c r="S152">
        <v>5</v>
      </c>
      <c r="T152">
        <v>4</v>
      </c>
      <c r="U152" t="s">
        <v>108685</v>
      </c>
      <c r="V152" t="s">
        <v>109154</v>
      </c>
      <c r="W152" s="34" t="s">
        <v>109154</v>
      </c>
      <c r="X152" s="34" t="b">
        <f t="shared" si="2"/>
        <v>1</v>
      </c>
      <c r="Y152" s="35">
        <v>75</v>
      </c>
      <c r="Z152" s="36">
        <v>43482.456944444442</v>
      </c>
      <c r="AA152" s="36" t="s">
        <v>109135</v>
      </c>
      <c r="AB152" s="36">
        <v>43482.769444444442</v>
      </c>
      <c r="AC152" s="36" t="s">
        <v>109136</v>
      </c>
      <c r="AD152" s="37">
        <v>-0.3125</v>
      </c>
      <c r="AE152" s="38">
        <v>131</v>
      </c>
      <c r="AF152" s="38" t="s">
        <v>108996</v>
      </c>
      <c r="AG152" s="38" t="s">
        <v>108999</v>
      </c>
      <c r="AH152" s="39">
        <v>43495</v>
      </c>
      <c r="AI152" s="39">
        <v>43495</v>
      </c>
      <c r="AJ152" s="40" t="s">
        <v>108967</v>
      </c>
      <c r="AK152" s="40">
        <v>165</v>
      </c>
      <c r="AL152" s="41">
        <v>12966000</v>
      </c>
      <c r="AM152" s="39">
        <v>43497</v>
      </c>
      <c r="AN152" s="40">
        <v>185</v>
      </c>
      <c r="AO152" s="39">
        <v>43523</v>
      </c>
      <c r="AP152" s="42">
        <v>12966000</v>
      </c>
      <c r="AQ152" s="43">
        <v>12965997</v>
      </c>
      <c r="AR152" s="44">
        <v>0</v>
      </c>
      <c r="AS152" s="46">
        <v>0</v>
      </c>
      <c r="AT152" s="46">
        <v>12966000</v>
      </c>
    </row>
    <row r="153" spans="1:46" ht="38.25" x14ac:dyDescent="0.2">
      <c r="A153" s="8" t="s">
        <v>107897</v>
      </c>
      <c r="B153" s="8" t="s">
        <v>108345</v>
      </c>
      <c r="C153" s="8" t="s">
        <v>217</v>
      </c>
      <c r="D153" s="8" t="s">
        <v>217</v>
      </c>
      <c r="E153" s="8" t="s">
        <v>107811</v>
      </c>
      <c r="F153" s="8" t="s">
        <v>217</v>
      </c>
      <c r="G153" s="8" t="s">
        <v>133</v>
      </c>
      <c r="H153" s="8" t="s">
        <v>107791</v>
      </c>
      <c r="I153" s="9">
        <v>19884000</v>
      </c>
      <c r="J153" s="9">
        <v>19884000</v>
      </c>
      <c r="K153" s="8" t="s">
        <v>211</v>
      </c>
      <c r="L153" s="8" t="s">
        <v>211</v>
      </c>
      <c r="M153" s="8" t="s">
        <v>107792</v>
      </c>
      <c r="N153" s="8" t="s">
        <v>15</v>
      </c>
      <c r="O153" s="8" t="s">
        <v>107822</v>
      </c>
      <c r="P153" s="8" t="s">
        <v>107800</v>
      </c>
      <c r="Q153" s="8" t="s">
        <v>107801</v>
      </c>
      <c r="R153" s="4">
        <v>7519</v>
      </c>
      <c r="S153">
        <v>5</v>
      </c>
      <c r="T153">
        <v>4</v>
      </c>
      <c r="U153" t="s">
        <v>108788</v>
      </c>
      <c r="V153" t="s">
        <v>109155</v>
      </c>
      <c r="W153" s="34" t="s">
        <v>109155</v>
      </c>
      <c r="X153" s="34" t="b">
        <f t="shared" si="2"/>
        <v>1</v>
      </c>
      <c r="Y153" s="35">
        <v>77</v>
      </c>
      <c r="Z153" s="36">
        <v>43482.456944444442</v>
      </c>
      <c r="AA153" s="36" t="s">
        <v>109135</v>
      </c>
      <c r="AB153" s="36">
        <v>43482.769444444442</v>
      </c>
      <c r="AC153" s="36" t="s">
        <v>109136</v>
      </c>
      <c r="AD153" s="37">
        <v>-0.3125</v>
      </c>
      <c r="AE153" s="38">
        <v>125</v>
      </c>
      <c r="AF153" s="38" t="s">
        <v>108996</v>
      </c>
      <c r="AG153" s="38" t="s">
        <v>108999</v>
      </c>
      <c r="AH153" s="39">
        <v>43495</v>
      </c>
      <c r="AI153" s="39">
        <v>43495</v>
      </c>
      <c r="AJ153" s="40" t="s">
        <v>108967</v>
      </c>
      <c r="AK153" s="40">
        <v>164</v>
      </c>
      <c r="AL153" s="41">
        <v>19884000</v>
      </c>
      <c r="AM153" s="39">
        <v>43497</v>
      </c>
      <c r="AN153" s="40">
        <v>106</v>
      </c>
      <c r="AO153" s="39">
        <v>43507</v>
      </c>
      <c r="AP153" s="42">
        <v>19884000</v>
      </c>
      <c r="AQ153" s="43">
        <v>19883997</v>
      </c>
      <c r="AR153" s="44">
        <v>0</v>
      </c>
      <c r="AS153" s="46">
        <v>4418667</v>
      </c>
      <c r="AT153" s="46">
        <v>15465333</v>
      </c>
    </row>
    <row r="154" spans="1:46" ht="38.25" x14ac:dyDescent="0.2">
      <c r="A154" s="8" t="s">
        <v>107897</v>
      </c>
      <c r="B154" s="8" t="s">
        <v>108428</v>
      </c>
      <c r="C154" s="8" t="s">
        <v>217</v>
      </c>
      <c r="D154" s="8" t="s">
        <v>217</v>
      </c>
      <c r="E154" s="8" t="s">
        <v>107811</v>
      </c>
      <c r="F154" s="8" t="s">
        <v>217</v>
      </c>
      <c r="G154" s="8" t="s">
        <v>133</v>
      </c>
      <c r="H154" s="8" t="s">
        <v>107791</v>
      </c>
      <c r="I154" s="9">
        <v>4044000</v>
      </c>
      <c r="J154" s="9">
        <v>4044000</v>
      </c>
      <c r="K154" s="8" t="s">
        <v>211</v>
      </c>
      <c r="L154" s="8" t="s">
        <v>211</v>
      </c>
      <c r="M154" s="8" t="s">
        <v>107792</v>
      </c>
      <c r="N154" s="8" t="s">
        <v>15</v>
      </c>
      <c r="O154" s="8" t="s">
        <v>107822</v>
      </c>
      <c r="P154" s="8" t="s">
        <v>107800</v>
      </c>
      <c r="Q154" s="8" t="s">
        <v>107801</v>
      </c>
      <c r="R154" s="4">
        <v>7519</v>
      </c>
      <c r="S154">
        <v>5</v>
      </c>
      <c r="T154">
        <v>4</v>
      </c>
      <c r="U154" t="s">
        <v>108641</v>
      </c>
      <c r="V154" t="s">
        <v>109156</v>
      </c>
      <c r="W154" s="34" t="s">
        <v>109156</v>
      </c>
      <c r="X154" s="34" t="b">
        <f t="shared" si="2"/>
        <v>1</v>
      </c>
      <c r="Y154" s="35">
        <v>131</v>
      </c>
      <c r="Z154" s="36">
        <v>43515.441666666666</v>
      </c>
      <c r="AA154" s="36" t="s">
        <v>109135</v>
      </c>
      <c r="AB154" s="36">
        <v>43517.380555555559</v>
      </c>
      <c r="AC154" s="36" t="s">
        <v>109056</v>
      </c>
      <c r="AD154" s="37">
        <v>-1.9388888888934162</v>
      </c>
      <c r="AE154" s="38">
        <v>281</v>
      </c>
      <c r="AF154" s="38" t="s">
        <v>108996</v>
      </c>
      <c r="AG154" s="38" t="s">
        <v>108999</v>
      </c>
      <c r="AH154" s="39">
        <v>43619</v>
      </c>
      <c r="AI154" s="39">
        <v>43649</v>
      </c>
      <c r="AJ154" s="40" t="s">
        <v>108967</v>
      </c>
      <c r="AK154" s="40">
        <v>338</v>
      </c>
      <c r="AL154" s="41">
        <v>4044000</v>
      </c>
      <c r="AM154" s="39">
        <v>43530</v>
      </c>
      <c r="AN154" s="40">
        <v>297</v>
      </c>
      <c r="AO154" s="39">
        <v>43538</v>
      </c>
      <c r="AP154" s="42">
        <v>4044000</v>
      </c>
      <c r="AQ154" s="43">
        <v>4043997</v>
      </c>
      <c r="AR154" s="44">
        <v>0</v>
      </c>
      <c r="AS154" s="46">
        <v>0</v>
      </c>
      <c r="AT154" s="46">
        <v>4044000</v>
      </c>
    </row>
    <row r="155" spans="1:46" ht="38.25" x14ac:dyDescent="0.2">
      <c r="A155" s="8" t="s">
        <v>103621</v>
      </c>
      <c r="B155" s="8" t="s">
        <v>108007</v>
      </c>
      <c r="C155" s="8" t="s">
        <v>217</v>
      </c>
      <c r="D155" s="8" t="s">
        <v>217</v>
      </c>
      <c r="E155" s="8" t="s">
        <v>107811</v>
      </c>
      <c r="F155" s="8" t="s">
        <v>217</v>
      </c>
      <c r="G155" s="8" t="s">
        <v>133</v>
      </c>
      <c r="H155" s="8" t="s">
        <v>107791</v>
      </c>
      <c r="I155" s="9">
        <v>9993000</v>
      </c>
      <c r="J155" s="9">
        <v>9993000</v>
      </c>
      <c r="K155" s="8" t="s">
        <v>211</v>
      </c>
      <c r="L155" s="8" t="s">
        <v>211</v>
      </c>
      <c r="M155" s="8" t="s">
        <v>107792</v>
      </c>
      <c r="N155" s="8" t="s">
        <v>15</v>
      </c>
      <c r="O155" s="8" t="s">
        <v>107822</v>
      </c>
      <c r="P155" s="8" t="s">
        <v>107800</v>
      </c>
      <c r="Q155" s="8" t="s">
        <v>107801</v>
      </c>
      <c r="R155" s="4">
        <v>7519</v>
      </c>
      <c r="S155">
        <v>5</v>
      </c>
      <c r="T155">
        <v>4</v>
      </c>
      <c r="U155" t="s">
        <v>108649</v>
      </c>
      <c r="V155" t="s">
        <v>109157</v>
      </c>
      <c r="W155" s="34" t="s">
        <v>109157</v>
      </c>
      <c r="X155" s="34" t="b">
        <f t="shared" si="2"/>
        <v>1</v>
      </c>
      <c r="Y155" s="35">
        <v>109</v>
      </c>
      <c r="Z155" s="36">
        <v>43496.845138888886</v>
      </c>
      <c r="AA155" s="36" t="s">
        <v>109135</v>
      </c>
      <c r="AB155" s="36">
        <v>43501.495138888888</v>
      </c>
      <c r="AC155" s="36" t="s">
        <v>109040</v>
      </c>
      <c r="AD155" s="37">
        <v>-4.6500000000014552</v>
      </c>
      <c r="AE155" s="38">
        <v>226</v>
      </c>
      <c r="AF155" s="38" t="s">
        <v>108996</v>
      </c>
      <c r="AG155" s="38" t="s">
        <v>108999</v>
      </c>
      <c r="AH155" s="39">
        <v>43515</v>
      </c>
      <c r="AI155" s="39">
        <v>43515</v>
      </c>
      <c r="AJ155" s="40" t="s">
        <v>108967</v>
      </c>
      <c r="AK155" s="40">
        <v>303</v>
      </c>
      <c r="AL155" s="41">
        <v>9993000</v>
      </c>
      <c r="AM155" s="39">
        <v>43516</v>
      </c>
      <c r="AN155" s="40">
        <v>311</v>
      </c>
      <c r="AO155" s="39">
        <v>43542</v>
      </c>
      <c r="AP155" s="42">
        <v>9993000</v>
      </c>
      <c r="AQ155" s="43">
        <v>9992997</v>
      </c>
      <c r="AR155" s="44">
        <v>0</v>
      </c>
      <c r="AS155" s="46">
        <v>0</v>
      </c>
      <c r="AT155" s="46">
        <v>9993000</v>
      </c>
    </row>
    <row r="156" spans="1:46" ht="38.25" x14ac:dyDescent="0.2">
      <c r="A156" s="8" t="s">
        <v>107897</v>
      </c>
      <c r="B156" s="8" t="s">
        <v>108429</v>
      </c>
      <c r="C156" s="8" t="s">
        <v>107811</v>
      </c>
      <c r="D156" s="8" t="s">
        <v>107811</v>
      </c>
      <c r="E156" s="8" t="s">
        <v>107834</v>
      </c>
      <c r="F156" s="8" t="s">
        <v>217</v>
      </c>
      <c r="G156" s="8" t="s">
        <v>133</v>
      </c>
      <c r="H156" s="8" t="s">
        <v>107791</v>
      </c>
      <c r="I156" s="9">
        <v>38206000</v>
      </c>
      <c r="J156" s="9">
        <v>38206000</v>
      </c>
      <c r="K156" s="8" t="s">
        <v>211</v>
      </c>
      <c r="L156" s="8" t="s">
        <v>211</v>
      </c>
      <c r="M156" s="8" t="s">
        <v>107792</v>
      </c>
      <c r="N156" s="8" t="s">
        <v>15</v>
      </c>
      <c r="O156" s="8" t="s">
        <v>107822</v>
      </c>
      <c r="P156" s="8" t="s">
        <v>107800</v>
      </c>
      <c r="Q156" s="8" t="s">
        <v>107801</v>
      </c>
      <c r="R156" s="4">
        <v>7519</v>
      </c>
      <c r="S156">
        <v>5</v>
      </c>
      <c r="T156">
        <v>4</v>
      </c>
      <c r="U156" t="s">
        <v>108789</v>
      </c>
      <c r="V156" t="s">
        <v>109158</v>
      </c>
      <c r="W156" s="34" t="s">
        <v>109158</v>
      </c>
      <c r="X156" s="34" t="b">
        <f t="shared" si="2"/>
        <v>1</v>
      </c>
      <c r="Y156" s="35"/>
      <c r="Z156" s="36"/>
      <c r="AA156" s="36"/>
      <c r="AB156" s="36"/>
      <c r="AC156" s="36"/>
      <c r="AD156" s="37">
        <v>0</v>
      </c>
      <c r="AE156" s="38"/>
      <c r="AF156" s="38" t="s">
        <v>108996</v>
      </c>
      <c r="AG156" s="38" t="s">
        <v>108999</v>
      </c>
      <c r="AH156" s="39"/>
      <c r="AI156" s="39"/>
      <c r="AJ156" s="40"/>
      <c r="AK156" s="40"/>
      <c r="AL156" s="41"/>
      <c r="AM156" s="39"/>
      <c r="AN156" s="40"/>
      <c r="AO156" s="39"/>
      <c r="AP156" s="42"/>
      <c r="AQ156" s="43"/>
      <c r="AR156" s="44"/>
      <c r="AS156" s="45"/>
      <c r="AT156" s="45"/>
    </row>
    <row r="157" spans="1:46" ht="38.25" x14ac:dyDescent="0.2">
      <c r="A157" s="8" t="s">
        <v>103621</v>
      </c>
      <c r="B157" s="8" t="s">
        <v>108430</v>
      </c>
      <c r="C157" s="8" t="s">
        <v>107791</v>
      </c>
      <c r="D157" s="8" t="s">
        <v>107791</v>
      </c>
      <c r="E157" s="8" t="s">
        <v>107815</v>
      </c>
      <c r="F157" s="8" t="s">
        <v>217</v>
      </c>
      <c r="G157" s="8" t="s">
        <v>133</v>
      </c>
      <c r="H157" s="8" t="s">
        <v>107791</v>
      </c>
      <c r="I157" s="9">
        <v>17288000</v>
      </c>
      <c r="J157" s="9">
        <v>17288000</v>
      </c>
      <c r="K157" s="8" t="s">
        <v>211</v>
      </c>
      <c r="L157" s="8" t="s">
        <v>211</v>
      </c>
      <c r="M157" s="8" t="s">
        <v>107792</v>
      </c>
      <c r="N157" s="8" t="s">
        <v>15</v>
      </c>
      <c r="O157" s="8" t="s">
        <v>107822</v>
      </c>
      <c r="P157" s="8" t="s">
        <v>107800</v>
      </c>
      <c r="Q157" s="8" t="s">
        <v>107801</v>
      </c>
      <c r="R157" s="4">
        <v>7519</v>
      </c>
      <c r="S157">
        <v>5</v>
      </c>
      <c r="T157">
        <v>4</v>
      </c>
      <c r="U157" t="s">
        <v>108790</v>
      </c>
      <c r="V157" t="s">
        <v>109159</v>
      </c>
      <c r="W157" s="34" t="s">
        <v>109159</v>
      </c>
      <c r="X157" s="34" t="b">
        <f t="shared" si="2"/>
        <v>1</v>
      </c>
      <c r="Y157" s="35"/>
      <c r="Z157" s="36"/>
      <c r="AA157" s="36"/>
      <c r="AB157" s="36"/>
      <c r="AC157" s="36"/>
      <c r="AD157" s="37">
        <v>0</v>
      </c>
      <c r="AE157" s="38"/>
      <c r="AF157" s="38" t="s">
        <v>108996</v>
      </c>
      <c r="AG157" s="38" t="s">
        <v>108999</v>
      </c>
      <c r="AH157" s="39"/>
      <c r="AI157" s="39"/>
      <c r="AJ157" s="40"/>
      <c r="AK157" s="40"/>
      <c r="AL157" s="41"/>
      <c r="AM157" s="39"/>
      <c r="AN157" s="40"/>
      <c r="AO157" s="39"/>
      <c r="AP157" s="42"/>
      <c r="AQ157" s="43"/>
      <c r="AR157" s="44"/>
      <c r="AS157" s="45"/>
      <c r="AT157" s="45"/>
    </row>
    <row r="158" spans="1:46" ht="38.25" x14ac:dyDescent="0.2">
      <c r="A158" s="8" t="s">
        <v>103621</v>
      </c>
      <c r="B158" s="8" t="s">
        <v>108431</v>
      </c>
      <c r="C158" s="8" t="s">
        <v>107791</v>
      </c>
      <c r="D158" s="8" t="s">
        <v>107791</v>
      </c>
      <c r="E158" s="8" t="s">
        <v>107828</v>
      </c>
      <c r="F158" s="8" t="s">
        <v>217</v>
      </c>
      <c r="G158" s="8" t="s">
        <v>133</v>
      </c>
      <c r="H158" s="8" t="s">
        <v>107791</v>
      </c>
      <c r="I158" s="9">
        <v>40314000</v>
      </c>
      <c r="J158" s="9">
        <v>40314000</v>
      </c>
      <c r="K158" s="8" t="s">
        <v>211</v>
      </c>
      <c r="L158" s="8" t="s">
        <v>211</v>
      </c>
      <c r="M158" s="8" t="s">
        <v>107792</v>
      </c>
      <c r="N158" s="8" t="s">
        <v>15</v>
      </c>
      <c r="O158" s="8" t="s">
        <v>107822</v>
      </c>
      <c r="P158" s="8" t="s">
        <v>107800</v>
      </c>
      <c r="Q158" s="8" t="s">
        <v>107801</v>
      </c>
      <c r="R158" s="4">
        <v>7519</v>
      </c>
      <c r="S158">
        <v>5</v>
      </c>
      <c r="T158">
        <v>4</v>
      </c>
      <c r="U158" t="s">
        <v>108629</v>
      </c>
      <c r="V158" t="s">
        <v>109160</v>
      </c>
      <c r="W158" s="34" t="s">
        <v>109160</v>
      </c>
      <c r="X158" s="34" t="b">
        <f t="shared" si="2"/>
        <v>1</v>
      </c>
      <c r="Y158" s="35"/>
      <c r="Z158" s="36"/>
      <c r="AA158" s="36"/>
      <c r="AB158" s="36"/>
      <c r="AC158" s="36"/>
      <c r="AD158" s="37">
        <v>0</v>
      </c>
      <c r="AE158" s="38"/>
      <c r="AF158" s="38" t="s">
        <v>108996</v>
      </c>
      <c r="AG158" s="38" t="s">
        <v>108999</v>
      </c>
      <c r="AH158" s="39"/>
      <c r="AI158" s="39"/>
      <c r="AJ158" s="40"/>
      <c r="AK158" s="40"/>
      <c r="AL158" s="41"/>
      <c r="AM158" s="39"/>
      <c r="AN158" s="40"/>
      <c r="AO158" s="39"/>
      <c r="AP158" s="42"/>
      <c r="AQ158" s="43"/>
      <c r="AR158" s="44"/>
      <c r="AS158" s="45"/>
      <c r="AT158" s="45"/>
    </row>
    <row r="159" spans="1:46" ht="38.25" x14ac:dyDescent="0.2">
      <c r="A159" s="8" t="s">
        <v>103621</v>
      </c>
      <c r="B159" s="8" t="s">
        <v>108432</v>
      </c>
      <c r="C159" s="8" t="s">
        <v>107791</v>
      </c>
      <c r="D159" s="8" t="s">
        <v>107791</v>
      </c>
      <c r="E159" s="8" t="s">
        <v>107834</v>
      </c>
      <c r="F159" s="8" t="s">
        <v>217</v>
      </c>
      <c r="G159" s="8" t="s">
        <v>133</v>
      </c>
      <c r="H159" s="8" t="s">
        <v>107791</v>
      </c>
      <c r="I159" s="9">
        <v>14170000</v>
      </c>
      <c r="J159" s="9">
        <v>14170000</v>
      </c>
      <c r="K159" s="8" t="s">
        <v>211</v>
      </c>
      <c r="L159" s="8" t="s">
        <v>211</v>
      </c>
      <c r="M159" s="8" t="s">
        <v>107792</v>
      </c>
      <c r="N159" s="8" t="s">
        <v>15</v>
      </c>
      <c r="O159" s="8" t="s">
        <v>107822</v>
      </c>
      <c r="P159" s="8" t="s">
        <v>107800</v>
      </c>
      <c r="Q159" s="8" t="s">
        <v>107801</v>
      </c>
      <c r="R159" s="4">
        <v>7519</v>
      </c>
      <c r="S159">
        <v>5</v>
      </c>
      <c r="T159">
        <v>4</v>
      </c>
      <c r="U159" t="s">
        <v>108791</v>
      </c>
      <c r="V159" t="s">
        <v>109161</v>
      </c>
      <c r="W159" s="34" t="s">
        <v>109161</v>
      </c>
      <c r="X159" s="34" t="b">
        <f t="shared" si="2"/>
        <v>1</v>
      </c>
      <c r="Y159" s="35"/>
      <c r="Z159" s="36"/>
      <c r="AA159" s="36"/>
      <c r="AB159" s="36"/>
      <c r="AC159" s="36"/>
      <c r="AD159" s="37">
        <v>0</v>
      </c>
      <c r="AE159" s="38"/>
      <c r="AF159" s="38" t="s">
        <v>108996</v>
      </c>
      <c r="AG159" s="38" t="s">
        <v>108999</v>
      </c>
      <c r="AH159" s="39"/>
      <c r="AI159" s="39"/>
      <c r="AJ159" s="40"/>
      <c r="AK159" s="40"/>
      <c r="AL159" s="41"/>
      <c r="AM159" s="39"/>
      <c r="AN159" s="40"/>
      <c r="AO159" s="39"/>
      <c r="AP159" s="42"/>
      <c r="AQ159" s="43"/>
      <c r="AR159" s="44"/>
      <c r="AS159" s="45"/>
      <c r="AT159" s="45"/>
    </row>
    <row r="160" spans="1:46" ht="38.25" x14ac:dyDescent="0.2">
      <c r="A160" s="8" t="s">
        <v>107897</v>
      </c>
      <c r="B160" s="8" t="s">
        <v>108013</v>
      </c>
      <c r="C160" s="8" t="s">
        <v>107811</v>
      </c>
      <c r="D160" s="8" t="s">
        <v>107811</v>
      </c>
      <c r="E160" s="8" t="s">
        <v>107834</v>
      </c>
      <c r="F160" s="8" t="s">
        <v>217</v>
      </c>
      <c r="G160" s="8" t="s">
        <v>133</v>
      </c>
      <c r="H160" s="8" t="s">
        <v>107791</v>
      </c>
      <c r="I160" s="9">
        <v>23317000</v>
      </c>
      <c r="J160" s="9">
        <v>23317000</v>
      </c>
      <c r="K160" s="8" t="s">
        <v>211</v>
      </c>
      <c r="L160" s="8" t="s">
        <v>211</v>
      </c>
      <c r="M160" s="8" t="s">
        <v>107792</v>
      </c>
      <c r="N160" s="8" t="s">
        <v>15</v>
      </c>
      <c r="O160" s="8" t="s">
        <v>107822</v>
      </c>
      <c r="P160" s="8" t="s">
        <v>107800</v>
      </c>
      <c r="Q160" s="8" t="s">
        <v>107801</v>
      </c>
      <c r="R160" s="4">
        <v>7519</v>
      </c>
      <c r="S160">
        <v>5</v>
      </c>
      <c r="T160">
        <v>4</v>
      </c>
      <c r="U160" t="s">
        <v>108792</v>
      </c>
      <c r="V160" t="s">
        <v>109162</v>
      </c>
      <c r="W160" s="34" t="s">
        <v>109162</v>
      </c>
      <c r="X160" s="34" t="b">
        <f t="shared" si="2"/>
        <v>1</v>
      </c>
      <c r="Y160" s="35"/>
      <c r="Z160" s="36"/>
      <c r="AA160" s="36"/>
      <c r="AB160" s="36"/>
      <c r="AC160" s="36"/>
      <c r="AD160" s="37">
        <v>0</v>
      </c>
      <c r="AE160" s="38"/>
      <c r="AF160" s="38" t="s">
        <v>108996</v>
      </c>
      <c r="AG160" s="38" t="s">
        <v>108999</v>
      </c>
      <c r="AH160" s="39"/>
      <c r="AI160" s="39"/>
      <c r="AJ160" s="40"/>
      <c r="AK160" s="40"/>
      <c r="AL160" s="41"/>
      <c r="AM160" s="39"/>
      <c r="AN160" s="40"/>
      <c r="AO160" s="39"/>
      <c r="AP160" s="42"/>
      <c r="AQ160" s="43"/>
      <c r="AR160" s="44"/>
      <c r="AS160" s="45"/>
      <c r="AT160" s="45"/>
    </row>
    <row r="161" spans="1:46" ht="25.5" x14ac:dyDescent="0.2">
      <c r="A161" s="8" t="s">
        <v>107883</v>
      </c>
      <c r="B161" s="8" t="s">
        <v>107884</v>
      </c>
      <c r="C161" s="8" t="s">
        <v>107842</v>
      </c>
      <c r="D161" s="8" t="s">
        <v>107842</v>
      </c>
      <c r="E161" s="8" t="s">
        <v>107798</v>
      </c>
      <c r="F161" s="8" t="s">
        <v>217</v>
      </c>
      <c r="G161" s="8" t="s">
        <v>72</v>
      </c>
      <c r="H161" s="8" t="s">
        <v>107791</v>
      </c>
      <c r="I161" s="9">
        <v>14000000</v>
      </c>
      <c r="J161" s="9">
        <v>14000000</v>
      </c>
      <c r="K161" s="8" t="s">
        <v>211</v>
      </c>
      <c r="L161" s="8" t="s">
        <v>211</v>
      </c>
      <c r="M161" s="8" t="s">
        <v>107792</v>
      </c>
      <c r="N161" s="8" t="s">
        <v>15</v>
      </c>
      <c r="O161" s="8" t="s">
        <v>107822</v>
      </c>
      <c r="P161" s="8" t="s">
        <v>107800</v>
      </c>
      <c r="Q161" s="8" t="s">
        <v>107801</v>
      </c>
      <c r="R161" s="4">
        <v>7519</v>
      </c>
      <c r="S161">
        <v>5</v>
      </c>
      <c r="T161">
        <v>7</v>
      </c>
      <c r="U161" t="s">
        <v>108588</v>
      </c>
      <c r="V161" t="s">
        <v>109163</v>
      </c>
      <c r="W161" s="34" t="s">
        <v>109163</v>
      </c>
      <c r="X161" s="34" t="b">
        <f t="shared" si="2"/>
        <v>1</v>
      </c>
      <c r="Y161" s="35"/>
      <c r="Z161" s="36"/>
      <c r="AA161" s="36"/>
      <c r="AB161" s="36"/>
      <c r="AC161" s="36"/>
      <c r="AD161" s="37">
        <v>0</v>
      </c>
      <c r="AE161" s="38"/>
      <c r="AF161" s="38" t="s">
        <v>109133</v>
      </c>
      <c r="AG161" s="38" t="s">
        <v>108999</v>
      </c>
      <c r="AH161" s="39"/>
      <c r="AI161" s="39"/>
      <c r="AJ161" s="40"/>
      <c r="AK161" s="40"/>
      <c r="AL161" s="41"/>
      <c r="AM161" s="39"/>
      <c r="AN161" s="40"/>
      <c r="AO161" s="39"/>
      <c r="AP161" s="42"/>
      <c r="AQ161" s="43"/>
      <c r="AR161" s="44"/>
      <c r="AS161" s="45"/>
      <c r="AT161" s="45"/>
    </row>
    <row r="162" spans="1:46" ht="25.5" x14ac:dyDescent="0.2">
      <c r="A162" s="8" t="s">
        <v>51092</v>
      </c>
      <c r="B162" s="8" t="s">
        <v>107878</v>
      </c>
      <c r="C162" s="8" t="s">
        <v>107791</v>
      </c>
      <c r="D162" s="8" t="s">
        <v>107791</v>
      </c>
      <c r="E162" s="8" t="s">
        <v>107798</v>
      </c>
      <c r="F162" s="8" t="s">
        <v>217</v>
      </c>
      <c r="G162" s="8" t="s">
        <v>72</v>
      </c>
      <c r="H162" s="8" t="s">
        <v>107791</v>
      </c>
      <c r="I162" s="9">
        <v>26356000</v>
      </c>
      <c r="J162" s="9">
        <v>26356000</v>
      </c>
      <c r="K162" s="8" t="s">
        <v>211</v>
      </c>
      <c r="L162" s="8" t="s">
        <v>211</v>
      </c>
      <c r="M162" s="8" t="s">
        <v>107792</v>
      </c>
      <c r="N162" s="8" t="s">
        <v>15</v>
      </c>
      <c r="O162" s="8" t="s">
        <v>107822</v>
      </c>
      <c r="P162" s="8" t="s">
        <v>107800</v>
      </c>
      <c r="Q162" s="8" t="s">
        <v>107801</v>
      </c>
      <c r="R162" s="4">
        <v>7519</v>
      </c>
      <c r="S162">
        <v>5</v>
      </c>
      <c r="T162">
        <v>7</v>
      </c>
      <c r="U162" t="s">
        <v>108589</v>
      </c>
      <c r="V162" t="s">
        <v>109164</v>
      </c>
      <c r="W162" s="34" t="s">
        <v>109164</v>
      </c>
      <c r="X162" s="34" t="b">
        <f t="shared" si="2"/>
        <v>1</v>
      </c>
      <c r="Y162" s="35"/>
      <c r="Z162" s="36"/>
      <c r="AA162" s="36"/>
      <c r="AB162" s="36"/>
      <c r="AC162" s="36"/>
      <c r="AD162" s="37">
        <v>0</v>
      </c>
      <c r="AE162" s="38"/>
      <c r="AF162" s="38" t="s">
        <v>109133</v>
      </c>
      <c r="AG162" s="38" t="s">
        <v>108999</v>
      </c>
      <c r="AH162" s="39"/>
      <c r="AI162" s="39"/>
      <c r="AJ162" s="40"/>
      <c r="AK162" s="40"/>
      <c r="AL162" s="41"/>
      <c r="AM162" s="39"/>
      <c r="AN162" s="40"/>
      <c r="AO162" s="39"/>
      <c r="AP162" s="42"/>
      <c r="AQ162" s="43"/>
      <c r="AR162" s="44"/>
      <c r="AS162" s="45"/>
      <c r="AT162" s="45"/>
    </row>
    <row r="163" spans="1:46" ht="25.5" x14ac:dyDescent="0.2">
      <c r="A163" s="8" t="s">
        <v>103859</v>
      </c>
      <c r="B163" s="8" t="s">
        <v>107861</v>
      </c>
      <c r="C163" s="8" t="s">
        <v>107815</v>
      </c>
      <c r="D163" s="8" t="s">
        <v>107815</v>
      </c>
      <c r="E163" s="8" t="s">
        <v>107817</v>
      </c>
      <c r="F163" s="8" t="s">
        <v>217</v>
      </c>
      <c r="G163" s="8" t="s">
        <v>65</v>
      </c>
      <c r="H163" s="8" t="s">
        <v>107791</v>
      </c>
      <c r="I163" s="9">
        <v>89694000</v>
      </c>
      <c r="J163" s="9">
        <v>89694000</v>
      </c>
      <c r="K163" s="8" t="s">
        <v>211</v>
      </c>
      <c r="L163" s="8" t="s">
        <v>211</v>
      </c>
      <c r="M163" s="8" t="s">
        <v>107792</v>
      </c>
      <c r="N163" s="8" t="s">
        <v>15</v>
      </c>
      <c r="O163" s="8" t="s">
        <v>107822</v>
      </c>
      <c r="P163" s="8" t="s">
        <v>107800</v>
      </c>
      <c r="Q163" s="8" t="s">
        <v>107801</v>
      </c>
      <c r="R163" s="4">
        <v>7519</v>
      </c>
      <c r="S163">
        <v>8</v>
      </c>
      <c r="T163">
        <v>15</v>
      </c>
      <c r="U163" t="s">
        <v>108793</v>
      </c>
      <c r="V163" t="s">
        <v>109165</v>
      </c>
      <c r="W163" s="34" t="s">
        <v>109165</v>
      </c>
      <c r="X163" s="34" t="b">
        <f t="shared" si="2"/>
        <v>1</v>
      </c>
      <c r="Y163" s="35"/>
      <c r="Z163" s="36"/>
      <c r="AA163" s="36"/>
      <c r="AB163" s="36"/>
      <c r="AC163" s="36"/>
      <c r="AD163" s="37">
        <v>0</v>
      </c>
      <c r="AE163" s="38"/>
      <c r="AF163" s="38" t="s">
        <v>109133</v>
      </c>
      <c r="AG163" s="38" t="s">
        <v>108999</v>
      </c>
      <c r="AH163" s="39"/>
      <c r="AI163" s="39"/>
      <c r="AJ163" s="40"/>
      <c r="AK163" s="40"/>
      <c r="AL163" s="41"/>
      <c r="AM163" s="39"/>
      <c r="AN163" s="40"/>
      <c r="AO163" s="39"/>
      <c r="AP163" s="42"/>
      <c r="AQ163" s="45"/>
      <c r="AR163" s="40"/>
      <c r="AS163" s="45"/>
      <c r="AT163" s="45"/>
    </row>
    <row r="164" spans="1:46" ht="25.5" x14ac:dyDescent="0.2">
      <c r="A164" s="8" t="s">
        <v>103391</v>
      </c>
      <c r="B164" s="8" t="s">
        <v>107833</v>
      </c>
      <c r="C164" s="8" t="s">
        <v>107834</v>
      </c>
      <c r="D164" s="8" t="s">
        <v>107834</v>
      </c>
      <c r="E164" s="8" t="s">
        <v>107817</v>
      </c>
      <c r="F164" s="8" t="s">
        <v>217</v>
      </c>
      <c r="G164" s="8" t="s">
        <v>17</v>
      </c>
      <c r="H164" s="8" t="s">
        <v>107791</v>
      </c>
      <c r="I164" s="9">
        <v>100000000</v>
      </c>
      <c r="J164" s="9">
        <v>100000000</v>
      </c>
      <c r="K164" s="8" t="s">
        <v>211</v>
      </c>
      <c r="L164" s="8" t="s">
        <v>211</v>
      </c>
      <c r="M164" s="8" t="s">
        <v>107792</v>
      </c>
      <c r="N164" s="8" t="s">
        <v>15</v>
      </c>
      <c r="O164" s="8" t="s">
        <v>107822</v>
      </c>
      <c r="P164" s="8" t="s">
        <v>107800</v>
      </c>
      <c r="Q164" s="8" t="s">
        <v>107801</v>
      </c>
      <c r="R164" s="4">
        <v>7519</v>
      </c>
      <c r="S164">
        <v>8</v>
      </c>
      <c r="T164">
        <v>15</v>
      </c>
      <c r="U164" t="s">
        <v>108590</v>
      </c>
      <c r="V164" t="s">
        <v>109166</v>
      </c>
      <c r="W164" s="34" t="s">
        <v>109166</v>
      </c>
      <c r="X164" s="34" t="b">
        <f t="shared" si="2"/>
        <v>1</v>
      </c>
      <c r="Y164" s="35"/>
      <c r="Z164" s="36"/>
      <c r="AA164" s="36"/>
      <c r="AB164" s="36"/>
      <c r="AC164" s="36"/>
      <c r="AD164" s="37">
        <v>0</v>
      </c>
      <c r="AE164" s="38"/>
      <c r="AF164" s="38" t="s">
        <v>109133</v>
      </c>
      <c r="AG164" s="38" t="s">
        <v>108999</v>
      </c>
      <c r="AH164" s="39"/>
      <c r="AI164" s="39"/>
      <c r="AJ164" s="40"/>
      <c r="AK164" s="40"/>
      <c r="AL164" s="41"/>
      <c r="AM164" s="39"/>
      <c r="AN164" s="40"/>
      <c r="AO164" s="39"/>
      <c r="AP164" s="42"/>
      <c r="AQ164" s="43"/>
      <c r="AR164" s="44"/>
      <c r="AS164" s="45"/>
      <c r="AT164" s="45"/>
    </row>
    <row r="165" spans="1:46" ht="25.5" x14ac:dyDescent="0.2">
      <c r="A165" s="8" t="s">
        <v>105909</v>
      </c>
      <c r="B165" s="8" t="s">
        <v>107835</v>
      </c>
      <c r="C165" s="8" t="s">
        <v>107791</v>
      </c>
      <c r="D165" s="8" t="s">
        <v>107791</v>
      </c>
      <c r="E165" s="8" t="s">
        <v>107834</v>
      </c>
      <c r="F165" s="8" t="s">
        <v>217</v>
      </c>
      <c r="G165" s="8" t="s">
        <v>17</v>
      </c>
      <c r="H165" s="8" t="s">
        <v>107791</v>
      </c>
      <c r="I165" s="9">
        <v>150000000</v>
      </c>
      <c r="J165" s="9">
        <v>150000000</v>
      </c>
      <c r="K165" s="8" t="s">
        <v>211</v>
      </c>
      <c r="L165" s="8" t="s">
        <v>211</v>
      </c>
      <c r="M165" s="8" t="s">
        <v>107792</v>
      </c>
      <c r="N165" s="8" t="s">
        <v>15</v>
      </c>
      <c r="O165" s="8" t="s">
        <v>107822</v>
      </c>
      <c r="P165" s="8" t="s">
        <v>107800</v>
      </c>
      <c r="Q165" s="8" t="s">
        <v>107801</v>
      </c>
      <c r="R165" s="4">
        <v>7519</v>
      </c>
      <c r="S165">
        <v>8</v>
      </c>
      <c r="T165">
        <v>15</v>
      </c>
      <c r="U165" t="s">
        <v>108591</v>
      </c>
      <c r="V165" t="s">
        <v>109167</v>
      </c>
      <c r="W165" s="34" t="s">
        <v>109167</v>
      </c>
      <c r="X165" s="34" t="b">
        <f t="shared" si="2"/>
        <v>1</v>
      </c>
      <c r="Y165" s="35"/>
      <c r="Z165" s="36"/>
      <c r="AA165" s="36"/>
      <c r="AB165" s="36"/>
      <c r="AC165" s="36"/>
      <c r="AD165" s="37">
        <v>0</v>
      </c>
      <c r="AE165" s="38">
        <v>220</v>
      </c>
      <c r="AF165" s="38" t="s">
        <v>109133</v>
      </c>
      <c r="AG165" s="38" t="s">
        <v>108999</v>
      </c>
      <c r="AH165" s="39">
        <v>43510</v>
      </c>
      <c r="AI165" s="39">
        <v>43510</v>
      </c>
      <c r="AJ165" s="40"/>
      <c r="AK165" s="40"/>
      <c r="AL165" s="41"/>
      <c r="AM165" s="39"/>
      <c r="AN165" s="40"/>
      <c r="AO165" s="39"/>
      <c r="AP165" s="42"/>
      <c r="AQ165" s="43"/>
      <c r="AR165" s="44"/>
      <c r="AS165" s="45"/>
      <c r="AT165" s="45"/>
    </row>
    <row r="166" spans="1:46" ht="25.5" x14ac:dyDescent="0.2">
      <c r="A166" s="8" t="s">
        <v>103777</v>
      </c>
      <c r="B166" s="8" t="s">
        <v>108051</v>
      </c>
      <c r="C166" s="8" t="s">
        <v>107797</v>
      </c>
      <c r="D166" s="8" t="s">
        <v>107797</v>
      </c>
      <c r="E166" s="8" t="s">
        <v>107798</v>
      </c>
      <c r="F166" s="8" t="s">
        <v>217</v>
      </c>
      <c r="G166" s="8" t="s">
        <v>133</v>
      </c>
      <c r="H166" s="8" t="s">
        <v>107791</v>
      </c>
      <c r="I166" s="9">
        <v>240000000</v>
      </c>
      <c r="J166" s="9">
        <v>240000000</v>
      </c>
      <c r="K166" s="8" t="s">
        <v>211</v>
      </c>
      <c r="L166" s="8" t="s">
        <v>211</v>
      </c>
      <c r="M166" s="8" t="s">
        <v>107792</v>
      </c>
      <c r="N166" s="8" t="s">
        <v>15</v>
      </c>
      <c r="O166" s="8" t="s">
        <v>107822</v>
      </c>
      <c r="P166" s="8" t="s">
        <v>107800</v>
      </c>
      <c r="Q166" s="8" t="s">
        <v>107801</v>
      </c>
      <c r="R166" s="4">
        <v>7519</v>
      </c>
      <c r="S166">
        <v>8</v>
      </c>
      <c r="T166">
        <v>15</v>
      </c>
      <c r="U166" t="s">
        <v>108592</v>
      </c>
      <c r="V166" t="s">
        <v>109168</v>
      </c>
      <c r="W166" s="34" t="s">
        <v>109168</v>
      </c>
      <c r="X166" s="34" t="b">
        <f t="shared" si="2"/>
        <v>1</v>
      </c>
      <c r="Y166" s="35">
        <v>120</v>
      </c>
      <c r="Z166" s="36">
        <v>43509.777083333334</v>
      </c>
      <c r="AA166" s="36" t="s">
        <v>109010</v>
      </c>
      <c r="AB166" s="36">
        <v>43510.495138888888</v>
      </c>
      <c r="AC166" s="36" t="s">
        <v>109056</v>
      </c>
      <c r="AD166" s="37">
        <v>-0.71805555555329192</v>
      </c>
      <c r="AE166" s="38">
        <v>220</v>
      </c>
      <c r="AF166" s="38" t="s">
        <v>109133</v>
      </c>
      <c r="AG166" s="38" t="s">
        <v>108999</v>
      </c>
      <c r="AH166" s="39">
        <v>43510</v>
      </c>
      <c r="AI166" s="39">
        <v>43510</v>
      </c>
      <c r="AJ166" s="40" t="s">
        <v>108967</v>
      </c>
      <c r="AK166" s="40">
        <v>257</v>
      </c>
      <c r="AL166" s="41">
        <v>240000000</v>
      </c>
      <c r="AM166" s="39">
        <v>43510</v>
      </c>
      <c r="AN166" s="40">
        <v>137</v>
      </c>
      <c r="AO166" s="39">
        <v>43514</v>
      </c>
      <c r="AP166" s="42">
        <v>240000000</v>
      </c>
      <c r="AQ166" s="43">
        <v>239999988</v>
      </c>
      <c r="AR166" s="44">
        <v>0</v>
      </c>
      <c r="AS166" s="46">
        <v>26666667</v>
      </c>
      <c r="AT166" s="46">
        <v>213333333</v>
      </c>
    </row>
    <row r="167" spans="1:46" ht="25.5" x14ac:dyDescent="0.2">
      <c r="A167" s="8" t="s">
        <v>106257</v>
      </c>
      <c r="B167" s="8" t="s">
        <v>107821</v>
      </c>
      <c r="C167" s="8" t="s">
        <v>217</v>
      </c>
      <c r="D167" s="8" t="s">
        <v>217</v>
      </c>
      <c r="E167" s="8" t="s">
        <v>107798</v>
      </c>
      <c r="F167" s="8" t="s">
        <v>217</v>
      </c>
      <c r="G167" s="8" t="s">
        <v>17</v>
      </c>
      <c r="H167" s="8" t="s">
        <v>107791</v>
      </c>
      <c r="I167" s="9">
        <v>27394000</v>
      </c>
      <c r="J167" s="9">
        <v>27394000</v>
      </c>
      <c r="K167" s="8" t="s">
        <v>211</v>
      </c>
      <c r="L167" s="8" t="s">
        <v>211</v>
      </c>
      <c r="M167" s="8" t="s">
        <v>107792</v>
      </c>
      <c r="N167" s="8" t="s">
        <v>15</v>
      </c>
      <c r="O167" s="8" t="s">
        <v>107822</v>
      </c>
      <c r="P167" s="8" t="s">
        <v>107800</v>
      </c>
      <c r="Q167" s="8" t="s">
        <v>107801</v>
      </c>
      <c r="R167" s="4">
        <v>7519</v>
      </c>
      <c r="S167">
        <v>8</v>
      </c>
      <c r="T167">
        <v>15</v>
      </c>
      <c r="U167" t="s">
        <v>108794</v>
      </c>
      <c r="V167" t="s">
        <v>109169</v>
      </c>
      <c r="W167" s="34" t="s">
        <v>109169</v>
      </c>
      <c r="X167" s="34" t="b">
        <f t="shared" si="2"/>
        <v>1</v>
      </c>
      <c r="Y167" s="35"/>
      <c r="Z167" s="36"/>
      <c r="AA167" s="36"/>
      <c r="AB167" s="36"/>
      <c r="AC167" s="36"/>
      <c r="AD167" s="37">
        <v>0</v>
      </c>
      <c r="AE167" s="38"/>
      <c r="AF167" s="38" t="s">
        <v>109133</v>
      </c>
      <c r="AG167" s="38" t="s">
        <v>108999</v>
      </c>
      <c r="AH167" s="39"/>
      <c r="AI167" s="39"/>
      <c r="AJ167" s="40"/>
      <c r="AK167" s="40">
        <v>420</v>
      </c>
      <c r="AL167" s="41">
        <v>27394000</v>
      </c>
      <c r="AM167" s="39">
        <v>43550</v>
      </c>
      <c r="AN167" s="40"/>
      <c r="AO167" s="39"/>
      <c r="AP167" s="42"/>
      <c r="AQ167" s="43"/>
      <c r="AR167" s="44"/>
      <c r="AS167" s="45"/>
      <c r="AT167" s="45"/>
    </row>
    <row r="168" spans="1:46" ht="25.5" x14ac:dyDescent="0.2">
      <c r="A168" s="8" t="s">
        <v>107788</v>
      </c>
      <c r="B168" s="8" t="s">
        <v>107823</v>
      </c>
      <c r="C168" s="8" t="s">
        <v>107815</v>
      </c>
      <c r="D168" s="8" t="s">
        <v>107815</v>
      </c>
      <c r="E168" s="8" t="s">
        <v>107790</v>
      </c>
      <c r="F168" s="8" t="s">
        <v>217</v>
      </c>
      <c r="G168" s="8" t="s">
        <v>17</v>
      </c>
      <c r="H168" s="8" t="s">
        <v>107791</v>
      </c>
      <c r="I168" s="9">
        <v>30000000</v>
      </c>
      <c r="J168" s="9">
        <v>30000000</v>
      </c>
      <c r="K168" s="8" t="s">
        <v>211</v>
      </c>
      <c r="L168" s="8" t="s">
        <v>211</v>
      </c>
      <c r="M168" s="8" t="s">
        <v>107792</v>
      </c>
      <c r="N168" s="8" t="s">
        <v>15</v>
      </c>
      <c r="O168" s="8" t="s">
        <v>107822</v>
      </c>
      <c r="P168" s="8" t="s">
        <v>107800</v>
      </c>
      <c r="Q168" s="8" t="s">
        <v>107801</v>
      </c>
      <c r="R168" s="4">
        <v>7519</v>
      </c>
      <c r="S168">
        <v>8</v>
      </c>
      <c r="T168">
        <v>15</v>
      </c>
      <c r="U168" t="s">
        <v>108795</v>
      </c>
      <c r="V168" t="s">
        <v>109170</v>
      </c>
      <c r="W168" s="34" t="s">
        <v>109170</v>
      </c>
      <c r="X168" s="34" t="b">
        <f t="shared" si="2"/>
        <v>1</v>
      </c>
      <c r="Y168" s="35"/>
      <c r="Z168" s="36"/>
      <c r="AA168" s="36"/>
      <c r="AB168" s="36"/>
      <c r="AC168" s="36"/>
      <c r="AD168" s="37">
        <v>0</v>
      </c>
      <c r="AE168" s="38"/>
      <c r="AF168" s="38" t="s">
        <v>109133</v>
      </c>
      <c r="AG168" s="38" t="s">
        <v>108999</v>
      </c>
      <c r="AH168" s="39"/>
      <c r="AI168" s="39"/>
      <c r="AJ168" s="40"/>
      <c r="AK168" s="40">
        <v>427</v>
      </c>
      <c r="AL168" s="41">
        <v>30000000</v>
      </c>
      <c r="AM168" s="39">
        <v>43553</v>
      </c>
      <c r="AN168" s="40"/>
      <c r="AO168" s="39"/>
      <c r="AP168" s="42"/>
      <c r="AQ168" s="43"/>
      <c r="AR168" s="44"/>
      <c r="AS168" s="45"/>
      <c r="AT168" s="45"/>
    </row>
    <row r="169" spans="1:46" ht="38.25" x14ac:dyDescent="0.2">
      <c r="A169" s="8" t="s">
        <v>107897</v>
      </c>
      <c r="B169" s="8" t="s">
        <v>108433</v>
      </c>
      <c r="C169" s="8" t="s">
        <v>107834</v>
      </c>
      <c r="D169" s="8" t="s">
        <v>107834</v>
      </c>
      <c r="E169" s="8" t="s">
        <v>107811</v>
      </c>
      <c r="F169" s="8" t="s">
        <v>217</v>
      </c>
      <c r="G169" s="8" t="s">
        <v>133</v>
      </c>
      <c r="H169" s="8" t="s">
        <v>107791</v>
      </c>
      <c r="I169" s="9">
        <v>7653000</v>
      </c>
      <c r="J169" s="9">
        <v>7653000</v>
      </c>
      <c r="K169" s="8" t="s">
        <v>211</v>
      </c>
      <c r="L169" s="8" t="s">
        <v>211</v>
      </c>
      <c r="M169" s="8" t="s">
        <v>107792</v>
      </c>
      <c r="N169" s="8" t="s">
        <v>15</v>
      </c>
      <c r="O169" s="8" t="s">
        <v>107822</v>
      </c>
      <c r="P169" s="8" t="s">
        <v>107800</v>
      </c>
      <c r="Q169" s="8" t="s">
        <v>107801</v>
      </c>
      <c r="R169" s="4">
        <v>7519</v>
      </c>
      <c r="S169">
        <v>8</v>
      </c>
      <c r="T169">
        <v>1</v>
      </c>
      <c r="U169" t="s">
        <v>108689</v>
      </c>
      <c r="V169" t="s">
        <v>109171</v>
      </c>
      <c r="W169" s="34" t="s">
        <v>109171</v>
      </c>
      <c r="X169" s="34" t="b">
        <f t="shared" si="2"/>
        <v>1</v>
      </c>
      <c r="Y169" s="35"/>
      <c r="Z169" s="36"/>
      <c r="AA169" s="36"/>
      <c r="AB169" s="36"/>
      <c r="AC169" s="36"/>
      <c r="AD169" s="37">
        <v>0</v>
      </c>
      <c r="AE169" s="38"/>
      <c r="AF169" s="38" t="s">
        <v>108996</v>
      </c>
      <c r="AG169" s="38" t="s">
        <v>108997</v>
      </c>
      <c r="AH169" s="39"/>
      <c r="AI169" s="39"/>
      <c r="AJ169" s="40" t="s">
        <v>108967</v>
      </c>
      <c r="AK169" s="40">
        <v>35</v>
      </c>
      <c r="AL169" s="41">
        <v>15306000</v>
      </c>
      <c r="AM169" s="39">
        <v>43481</v>
      </c>
      <c r="AN169" s="40">
        <v>48</v>
      </c>
      <c r="AO169" s="39">
        <v>43494</v>
      </c>
      <c r="AP169" s="42">
        <v>15306000</v>
      </c>
      <c r="AQ169" s="43">
        <v>15305997</v>
      </c>
      <c r="AR169" s="44">
        <v>0</v>
      </c>
      <c r="AS169" s="46">
        <v>5272067</v>
      </c>
      <c r="AT169" s="46">
        <v>10033933</v>
      </c>
    </row>
    <row r="170" spans="1:46" ht="38.25" x14ac:dyDescent="0.2">
      <c r="A170" s="8" t="s">
        <v>103621</v>
      </c>
      <c r="B170" s="8" t="s">
        <v>108434</v>
      </c>
      <c r="C170" s="8" t="s">
        <v>217</v>
      </c>
      <c r="D170" s="8" t="s">
        <v>217</v>
      </c>
      <c r="E170" s="8" t="s">
        <v>107828</v>
      </c>
      <c r="F170" s="8" t="s">
        <v>217</v>
      </c>
      <c r="G170" s="8" t="s">
        <v>133</v>
      </c>
      <c r="H170" s="8" t="s">
        <v>107791</v>
      </c>
      <c r="I170" s="9">
        <v>15306000</v>
      </c>
      <c r="J170" s="9">
        <v>15306000</v>
      </c>
      <c r="K170" s="8" t="s">
        <v>211</v>
      </c>
      <c r="L170" s="8" t="s">
        <v>211</v>
      </c>
      <c r="M170" s="8" t="s">
        <v>107792</v>
      </c>
      <c r="N170" s="8" t="s">
        <v>15</v>
      </c>
      <c r="O170" s="8" t="s">
        <v>107822</v>
      </c>
      <c r="P170" s="8" t="s">
        <v>107800</v>
      </c>
      <c r="Q170" s="8" t="s">
        <v>107801</v>
      </c>
      <c r="R170" s="4">
        <v>7519</v>
      </c>
      <c r="S170">
        <v>8</v>
      </c>
      <c r="T170">
        <v>1</v>
      </c>
      <c r="U170" t="s">
        <v>108689</v>
      </c>
      <c r="V170" t="s">
        <v>109171</v>
      </c>
      <c r="W170" s="34" t="s">
        <v>109171</v>
      </c>
      <c r="X170" s="34" t="b">
        <f t="shared" si="2"/>
        <v>1</v>
      </c>
      <c r="Y170" s="35"/>
      <c r="Z170" s="36"/>
      <c r="AA170" s="36"/>
      <c r="AB170" s="36"/>
      <c r="AC170" s="36"/>
      <c r="AD170" s="37">
        <v>0</v>
      </c>
      <c r="AE170" s="38">
        <v>11</v>
      </c>
      <c r="AF170" s="38" t="s">
        <v>108996</v>
      </c>
      <c r="AG170" s="38" t="s">
        <v>108999</v>
      </c>
      <c r="AH170" s="39">
        <v>43483</v>
      </c>
      <c r="AI170" s="39">
        <v>43483</v>
      </c>
      <c r="AJ170" s="40" t="s">
        <v>108967</v>
      </c>
      <c r="AK170" s="40">
        <v>35</v>
      </c>
      <c r="AL170" s="41">
        <v>15306000</v>
      </c>
      <c r="AM170" s="39">
        <v>43481</v>
      </c>
      <c r="AN170" s="40">
        <v>48</v>
      </c>
      <c r="AO170" s="39">
        <v>43494</v>
      </c>
      <c r="AP170" s="42">
        <v>15306000</v>
      </c>
      <c r="AQ170" s="43">
        <v>15305994</v>
      </c>
      <c r="AR170" s="44">
        <v>0</v>
      </c>
      <c r="AS170" s="46">
        <v>5272067</v>
      </c>
      <c r="AT170" s="46">
        <v>10033933</v>
      </c>
    </row>
    <row r="171" spans="1:46" ht="38.25" x14ac:dyDescent="0.2">
      <c r="A171" s="8" t="s">
        <v>107897</v>
      </c>
      <c r="B171" s="8" t="s">
        <v>108346</v>
      </c>
      <c r="C171" s="8" t="s">
        <v>107797</v>
      </c>
      <c r="D171" s="8" t="s">
        <v>107797</v>
      </c>
      <c r="E171" s="8" t="s">
        <v>107811</v>
      </c>
      <c r="F171" s="8" t="s">
        <v>217</v>
      </c>
      <c r="G171" s="8" t="s">
        <v>133</v>
      </c>
      <c r="H171" s="8" t="s">
        <v>107791</v>
      </c>
      <c r="I171" s="9">
        <v>7050000</v>
      </c>
      <c r="J171" s="9">
        <v>7050000</v>
      </c>
      <c r="K171" s="8" t="s">
        <v>211</v>
      </c>
      <c r="L171" s="8" t="s">
        <v>211</v>
      </c>
      <c r="M171" s="8" t="s">
        <v>107792</v>
      </c>
      <c r="N171" s="8" t="s">
        <v>15</v>
      </c>
      <c r="O171" s="8" t="s">
        <v>107822</v>
      </c>
      <c r="P171" s="8" t="s">
        <v>107800</v>
      </c>
      <c r="Q171" s="8" t="s">
        <v>107801</v>
      </c>
      <c r="R171" s="4">
        <v>7519</v>
      </c>
      <c r="S171">
        <v>8</v>
      </c>
      <c r="T171">
        <v>1</v>
      </c>
      <c r="U171" t="s">
        <v>108690</v>
      </c>
      <c r="V171" t="s">
        <v>109172</v>
      </c>
      <c r="W171" s="34" t="s">
        <v>109172</v>
      </c>
      <c r="X171" s="34" t="b">
        <f t="shared" si="2"/>
        <v>1</v>
      </c>
      <c r="Y171" s="35">
        <v>95</v>
      </c>
      <c r="Z171" s="36">
        <v>43496.845138888886</v>
      </c>
      <c r="AA171" s="36" t="s">
        <v>109135</v>
      </c>
      <c r="AB171" s="36">
        <v>43497.693055555559</v>
      </c>
      <c r="AC171" s="36" t="s">
        <v>109011</v>
      </c>
      <c r="AD171" s="37">
        <v>-0.8479166666729725</v>
      </c>
      <c r="AE171" s="38">
        <v>178</v>
      </c>
      <c r="AF171" s="38" t="s">
        <v>108996</v>
      </c>
      <c r="AG171" s="38" t="s">
        <v>108999</v>
      </c>
      <c r="AH171" s="39">
        <v>43502</v>
      </c>
      <c r="AI171" s="39">
        <v>43503</v>
      </c>
      <c r="AJ171" s="40" t="s">
        <v>108967</v>
      </c>
      <c r="AK171" s="40">
        <v>217</v>
      </c>
      <c r="AL171" s="41">
        <v>7050000</v>
      </c>
      <c r="AM171" s="39">
        <v>43503</v>
      </c>
      <c r="AN171" s="40">
        <v>135</v>
      </c>
      <c r="AO171" s="39">
        <v>43514</v>
      </c>
      <c r="AP171" s="42">
        <v>7050000</v>
      </c>
      <c r="AQ171" s="43">
        <v>7049997</v>
      </c>
      <c r="AR171" s="44">
        <v>0</v>
      </c>
      <c r="AS171" s="46">
        <v>3211667</v>
      </c>
      <c r="AT171" s="46">
        <v>3838333</v>
      </c>
    </row>
    <row r="172" spans="1:46" ht="38.25" x14ac:dyDescent="0.2">
      <c r="A172" s="8" t="s">
        <v>103621</v>
      </c>
      <c r="B172" s="8" t="s">
        <v>108435</v>
      </c>
      <c r="C172" s="8" t="s">
        <v>217</v>
      </c>
      <c r="D172" s="8" t="s">
        <v>217</v>
      </c>
      <c r="E172" s="8" t="s">
        <v>107828</v>
      </c>
      <c r="F172" s="8" t="s">
        <v>217</v>
      </c>
      <c r="G172" s="8" t="s">
        <v>133</v>
      </c>
      <c r="H172" s="8" t="s">
        <v>107791</v>
      </c>
      <c r="I172" s="9">
        <v>10296000</v>
      </c>
      <c r="J172" s="9">
        <v>10296000</v>
      </c>
      <c r="K172" s="8" t="s">
        <v>211</v>
      </c>
      <c r="L172" s="8" t="s">
        <v>211</v>
      </c>
      <c r="M172" s="8" t="s">
        <v>107792</v>
      </c>
      <c r="N172" s="8" t="s">
        <v>15</v>
      </c>
      <c r="O172" s="8" t="s">
        <v>107822</v>
      </c>
      <c r="P172" s="8" t="s">
        <v>107800</v>
      </c>
      <c r="Q172" s="8" t="s">
        <v>107801</v>
      </c>
      <c r="R172" s="4">
        <v>7519</v>
      </c>
      <c r="S172">
        <v>8</v>
      </c>
      <c r="T172">
        <v>1</v>
      </c>
      <c r="U172" t="s">
        <v>108678</v>
      </c>
      <c r="V172" t="s">
        <v>109173</v>
      </c>
      <c r="W172" s="34" t="s">
        <v>109173</v>
      </c>
      <c r="X172" s="34" t="b">
        <f t="shared" si="2"/>
        <v>1</v>
      </c>
      <c r="Y172" s="35">
        <v>114</v>
      </c>
      <c r="Z172" s="36">
        <v>43496.845138888886</v>
      </c>
      <c r="AA172" s="36" t="s">
        <v>109135</v>
      </c>
      <c r="AB172" s="36">
        <v>43500.473611111112</v>
      </c>
      <c r="AC172" s="36" t="s">
        <v>109043</v>
      </c>
      <c r="AD172" s="37">
        <v>-3.6284722222262644</v>
      </c>
      <c r="AE172" s="38">
        <v>183</v>
      </c>
      <c r="AF172" s="38" t="s">
        <v>108996</v>
      </c>
      <c r="AG172" s="38" t="s">
        <v>108999</v>
      </c>
      <c r="AH172" s="39">
        <v>43503</v>
      </c>
      <c r="AI172" s="39">
        <v>43504</v>
      </c>
      <c r="AJ172" s="40" t="s">
        <v>108967</v>
      </c>
      <c r="AK172" s="40">
        <v>216</v>
      </c>
      <c r="AL172" s="41">
        <v>10296000</v>
      </c>
      <c r="AM172" s="39">
        <v>43503</v>
      </c>
      <c r="AN172" s="40">
        <v>151</v>
      </c>
      <c r="AO172" s="39">
        <v>43515</v>
      </c>
      <c r="AP172" s="42">
        <v>10296000</v>
      </c>
      <c r="AQ172" s="43">
        <v>10295994</v>
      </c>
      <c r="AR172" s="44">
        <v>0</v>
      </c>
      <c r="AS172" s="46">
        <v>2345200</v>
      </c>
      <c r="AT172" s="46">
        <v>7950800</v>
      </c>
    </row>
    <row r="173" spans="1:46" ht="38.25" x14ac:dyDescent="0.2">
      <c r="A173" s="8" t="s">
        <v>103621</v>
      </c>
      <c r="B173" s="8" t="s">
        <v>108436</v>
      </c>
      <c r="C173" s="8" t="s">
        <v>107828</v>
      </c>
      <c r="D173" s="8" t="s">
        <v>107828</v>
      </c>
      <c r="E173" s="8" t="s">
        <v>107811</v>
      </c>
      <c r="F173" s="8" t="s">
        <v>217</v>
      </c>
      <c r="G173" s="8" t="s">
        <v>133</v>
      </c>
      <c r="H173" s="8" t="s">
        <v>107791</v>
      </c>
      <c r="I173" s="9">
        <v>21321000</v>
      </c>
      <c r="J173" s="9">
        <v>21321000</v>
      </c>
      <c r="K173" s="8" t="s">
        <v>211</v>
      </c>
      <c r="L173" s="8" t="s">
        <v>211</v>
      </c>
      <c r="M173" s="8" t="s">
        <v>107792</v>
      </c>
      <c r="N173" s="8" t="s">
        <v>15</v>
      </c>
      <c r="O173" s="8" t="s">
        <v>107822</v>
      </c>
      <c r="P173" s="8" t="s">
        <v>107800</v>
      </c>
      <c r="Q173" s="8" t="s">
        <v>107801</v>
      </c>
      <c r="R173" s="4">
        <v>7519</v>
      </c>
      <c r="S173">
        <v>8</v>
      </c>
      <c r="T173">
        <v>1</v>
      </c>
      <c r="U173" t="s">
        <v>108796</v>
      </c>
      <c r="V173" t="s">
        <v>109174</v>
      </c>
      <c r="W173" s="34" t="s">
        <v>109174</v>
      </c>
      <c r="X173" s="34" t="b">
        <f t="shared" si="2"/>
        <v>1</v>
      </c>
      <c r="Y173" s="35"/>
      <c r="Z173" s="36"/>
      <c r="AA173" s="36"/>
      <c r="AB173" s="36"/>
      <c r="AC173" s="36"/>
      <c r="AD173" s="37">
        <v>0</v>
      </c>
      <c r="AE173" s="38"/>
      <c r="AF173" s="38" t="s">
        <v>108996</v>
      </c>
      <c r="AG173" s="38" t="s">
        <v>108997</v>
      </c>
      <c r="AH173" s="39"/>
      <c r="AI173" s="39"/>
      <c r="AJ173" s="40"/>
      <c r="AK173" s="40"/>
      <c r="AL173" s="41"/>
      <c r="AM173" s="39"/>
      <c r="AN173" s="40"/>
      <c r="AO173" s="39"/>
      <c r="AP173" s="42"/>
      <c r="AQ173" s="43"/>
      <c r="AR173" s="44"/>
      <c r="AS173" s="45"/>
      <c r="AT173" s="45"/>
    </row>
    <row r="174" spans="1:46" ht="38.25" x14ac:dyDescent="0.2">
      <c r="A174" s="8" t="s">
        <v>107897</v>
      </c>
      <c r="B174" s="8" t="s">
        <v>108347</v>
      </c>
      <c r="C174" s="8" t="s">
        <v>217</v>
      </c>
      <c r="D174" s="8" t="s">
        <v>217</v>
      </c>
      <c r="E174" s="8" t="s">
        <v>107828</v>
      </c>
      <c r="F174" s="8" t="s">
        <v>217</v>
      </c>
      <c r="G174" s="8" t="s">
        <v>133</v>
      </c>
      <c r="H174" s="8" t="s">
        <v>107791</v>
      </c>
      <c r="I174" s="9">
        <v>37860000</v>
      </c>
      <c r="J174" s="9">
        <v>37860000</v>
      </c>
      <c r="K174" s="8" t="s">
        <v>211</v>
      </c>
      <c r="L174" s="8" t="s">
        <v>211</v>
      </c>
      <c r="M174" s="8" t="s">
        <v>107792</v>
      </c>
      <c r="N174" s="8" t="s">
        <v>15</v>
      </c>
      <c r="O174" s="8" t="s">
        <v>107822</v>
      </c>
      <c r="P174" s="8" t="s">
        <v>107800</v>
      </c>
      <c r="Q174" s="8" t="s">
        <v>107801</v>
      </c>
      <c r="R174" s="4">
        <v>7519</v>
      </c>
      <c r="S174">
        <v>8</v>
      </c>
      <c r="T174">
        <v>1</v>
      </c>
      <c r="U174" t="s">
        <v>108796</v>
      </c>
      <c r="V174" t="s">
        <v>109174</v>
      </c>
      <c r="W174" s="34" t="s">
        <v>109174</v>
      </c>
      <c r="X174" s="34" t="b">
        <f t="shared" si="2"/>
        <v>1</v>
      </c>
      <c r="Y174" s="35"/>
      <c r="Z174" s="36"/>
      <c r="AA174" s="36"/>
      <c r="AB174" s="36"/>
      <c r="AC174" s="36"/>
      <c r="AD174" s="37">
        <v>0</v>
      </c>
      <c r="AE174" s="38">
        <v>65</v>
      </c>
      <c r="AF174" s="38" t="s">
        <v>108996</v>
      </c>
      <c r="AG174" s="38" t="s">
        <v>108999</v>
      </c>
      <c r="AH174" s="39">
        <v>43488</v>
      </c>
      <c r="AI174" s="39">
        <v>43488</v>
      </c>
      <c r="AJ174" s="40"/>
      <c r="AK174" s="40"/>
      <c r="AL174" s="41"/>
      <c r="AM174" s="39"/>
      <c r="AN174" s="40"/>
      <c r="AO174" s="39"/>
      <c r="AP174" s="42"/>
      <c r="AQ174" s="43">
        <v>6</v>
      </c>
      <c r="AR174" s="44">
        <v>0</v>
      </c>
      <c r="AS174" s="45"/>
      <c r="AT174" s="45"/>
    </row>
    <row r="175" spans="1:46" ht="38.25" x14ac:dyDescent="0.2">
      <c r="A175" s="8" t="s">
        <v>107897</v>
      </c>
      <c r="B175" s="8" t="s">
        <v>107912</v>
      </c>
      <c r="C175" s="8" t="s">
        <v>217</v>
      </c>
      <c r="D175" s="8" t="s">
        <v>217</v>
      </c>
      <c r="E175" s="8" t="s">
        <v>107828</v>
      </c>
      <c r="F175" s="8" t="s">
        <v>217</v>
      </c>
      <c r="G175" s="8" t="s">
        <v>133</v>
      </c>
      <c r="H175" s="8" t="s">
        <v>107791</v>
      </c>
      <c r="I175" s="9">
        <v>37860000</v>
      </c>
      <c r="J175" s="9">
        <v>37860000</v>
      </c>
      <c r="K175" s="8" t="s">
        <v>211</v>
      </c>
      <c r="L175" s="8" t="s">
        <v>211</v>
      </c>
      <c r="M175" s="8" t="s">
        <v>107792</v>
      </c>
      <c r="N175" s="8" t="s">
        <v>15</v>
      </c>
      <c r="O175" s="8" t="s">
        <v>107822</v>
      </c>
      <c r="P175" s="8" t="s">
        <v>107800</v>
      </c>
      <c r="Q175" s="8" t="s">
        <v>107801</v>
      </c>
      <c r="R175" s="4">
        <v>7519</v>
      </c>
      <c r="S175">
        <v>8</v>
      </c>
      <c r="T175">
        <v>1</v>
      </c>
      <c r="U175" t="s">
        <v>108618</v>
      </c>
      <c r="V175" t="s">
        <v>109175</v>
      </c>
      <c r="W175" s="34" t="s">
        <v>109175</v>
      </c>
      <c r="X175" s="34" t="b">
        <f t="shared" si="2"/>
        <v>1</v>
      </c>
      <c r="Y175" s="35"/>
      <c r="Z175" s="36"/>
      <c r="AA175" s="36"/>
      <c r="AB175" s="36"/>
      <c r="AC175" s="36"/>
      <c r="AD175" s="37">
        <v>0</v>
      </c>
      <c r="AE175" s="38">
        <v>64</v>
      </c>
      <c r="AF175" s="38" t="s">
        <v>108996</v>
      </c>
      <c r="AG175" s="38" t="s">
        <v>108999</v>
      </c>
      <c r="AH175" s="39">
        <v>43488</v>
      </c>
      <c r="AI175" s="39">
        <v>43488</v>
      </c>
      <c r="AJ175" s="40" t="s">
        <v>108967</v>
      </c>
      <c r="AK175" s="40">
        <v>24</v>
      </c>
      <c r="AL175" s="41">
        <v>37860000</v>
      </c>
      <c r="AM175" s="39">
        <v>43481</v>
      </c>
      <c r="AN175" s="40">
        <v>90</v>
      </c>
      <c r="AO175" s="39">
        <v>43503</v>
      </c>
      <c r="AP175" s="42">
        <v>37860000</v>
      </c>
      <c r="AQ175" s="43">
        <v>37859994</v>
      </c>
      <c r="AR175" s="44">
        <v>0</v>
      </c>
      <c r="AS175" s="46">
        <v>11358000</v>
      </c>
      <c r="AT175" s="46">
        <v>26502000</v>
      </c>
    </row>
    <row r="176" spans="1:46" ht="38.25" x14ac:dyDescent="0.2">
      <c r="A176" s="8" t="s">
        <v>107897</v>
      </c>
      <c r="B176" s="8" t="s">
        <v>108009</v>
      </c>
      <c r="C176" s="8" t="s">
        <v>107834</v>
      </c>
      <c r="D176" s="8" t="s">
        <v>107834</v>
      </c>
      <c r="E176" s="8" t="s">
        <v>107811</v>
      </c>
      <c r="F176" s="8" t="s">
        <v>217</v>
      </c>
      <c r="G176" s="8" t="s">
        <v>133</v>
      </c>
      <c r="H176" s="8" t="s">
        <v>107791</v>
      </c>
      <c r="I176" s="9">
        <v>18930000</v>
      </c>
      <c r="J176" s="9">
        <v>18930000</v>
      </c>
      <c r="K176" s="8" t="s">
        <v>211</v>
      </c>
      <c r="L176" s="8" t="s">
        <v>211</v>
      </c>
      <c r="M176" s="8" t="s">
        <v>107792</v>
      </c>
      <c r="N176" s="8" t="s">
        <v>15</v>
      </c>
      <c r="O176" s="8" t="s">
        <v>107822</v>
      </c>
      <c r="P176" s="8" t="s">
        <v>107800</v>
      </c>
      <c r="Q176" s="8" t="s">
        <v>107801</v>
      </c>
      <c r="R176" s="4">
        <v>7519</v>
      </c>
      <c r="S176">
        <v>8</v>
      </c>
      <c r="T176">
        <v>1</v>
      </c>
      <c r="U176" t="s">
        <v>108618</v>
      </c>
      <c r="V176" t="s">
        <v>109175</v>
      </c>
      <c r="W176" s="34" t="s">
        <v>109175</v>
      </c>
      <c r="X176" s="34" t="b">
        <f t="shared" si="2"/>
        <v>1</v>
      </c>
      <c r="Y176" s="35"/>
      <c r="Z176" s="36"/>
      <c r="AA176" s="36"/>
      <c r="AB176" s="36"/>
      <c r="AC176" s="36"/>
      <c r="AD176" s="37">
        <v>0</v>
      </c>
      <c r="AE176" s="38"/>
      <c r="AF176" s="38" t="s">
        <v>108996</v>
      </c>
      <c r="AG176" s="38" t="s">
        <v>108997</v>
      </c>
      <c r="AH176" s="39"/>
      <c r="AI176" s="39"/>
      <c r="AJ176" s="40" t="s">
        <v>108967</v>
      </c>
      <c r="AK176" s="40">
        <v>24</v>
      </c>
      <c r="AL176" s="41">
        <v>37860000</v>
      </c>
      <c r="AM176" s="39">
        <v>43481</v>
      </c>
      <c r="AN176" s="40">
        <v>90</v>
      </c>
      <c r="AO176" s="39">
        <v>43503</v>
      </c>
      <c r="AP176" s="42">
        <v>37860000</v>
      </c>
      <c r="AQ176" s="43">
        <v>37859997</v>
      </c>
      <c r="AR176" s="44">
        <v>0</v>
      </c>
      <c r="AS176" s="46">
        <v>11358000</v>
      </c>
      <c r="AT176" s="46">
        <v>26502000</v>
      </c>
    </row>
    <row r="177" spans="1:46" ht="38.25" x14ac:dyDescent="0.2">
      <c r="A177" s="8" t="s">
        <v>103621</v>
      </c>
      <c r="B177" s="8" t="s">
        <v>108437</v>
      </c>
      <c r="C177" s="8" t="s">
        <v>107797</v>
      </c>
      <c r="D177" s="8" t="s">
        <v>107797</v>
      </c>
      <c r="E177" s="8" t="s">
        <v>107828</v>
      </c>
      <c r="F177" s="8" t="s">
        <v>217</v>
      </c>
      <c r="G177" s="8" t="s">
        <v>133</v>
      </c>
      <c r="H177" s="8" t="s">
        <v>107791</v>
      </c>
      <c r="I177" s="9">
        <v>25932000</v>
      </c>
      <c r="J177" s="9">
        <v>25932000</v>
      </c>
      <c r="K177" s="8" t="s">
        <v>211</v>
      </c>
      <c r="L177" s="8" t="s">
        <v>211</v>
      </c>
      <c r="M177" s="8" t="s">
        <v>107792</v>
      </c>
      <c r="N177" s="8" t="s">
        <v>15</v>
      </c>
      <c r="O177" s="8" t="s">
        <v>107822</v>
      </c>
      <c r="P177" s="8" t="s">
        <v>107800</v>
      </c>
      <c r="Q177" s="8" t="s">
        <v>107801</v>
      </c>
      <c r="R177" s="4">
        <v>7519</v>
      </c>
      <c r="S177">
        <v>8</v>
      </c>
      <c r="T177">
        <v>1</v>
      </c>
      <c r="U177" t="s">
        <v>108622</v>
      </c>
      <c r="V177" t="s">
        <v>109176</v>
      </c>
      <c r="W177" s="34" t="s">
        <v>109176</v>
      </c>
      <c r="X177" s="34" t="b">
        <f t="shared" si="2"/>
        <v>1</v>
      </c>
      <c r="Y177" s="35">
        <v>106</v>
      </c>
      <c r="Z177" s="36">
        <v>43496.845138888886</v>
      </c>
      <c r="AA177" s="36" t="s">
        <v>109135</v>
      </c>
      <c r="AB177" s="36">
        <v>43502.524305555555</v>
      </c>
      <c r="AC177" s="36" t="s">
        <v>109136</v>
      </c>
      <c r="AD177" s="37">
        <v>-5.6791666666686069</v>
      </c>
      <c r="AE177" s="38">
        <v>233</v>
      </c>
      <c r="AF177" s="38" t="s">
        <v>108996</v>
      </c>
      <c r="AG177" s="38" t="s">
        <v>108999</v>
      </c>
      <c r="AH177" s="39">
        <v>43515</v>
      </c>
      <c r="AI177" s="39">
        <v>43515</v>
      </c>
      <c r="AJ177" s="40" t="s">
        <v>108967</v>
      </c>
      <c r="AK177" s="40">
        <v>299</v>
      </c>
      <c r="AL177" s="41">
        <v>25932000</v>
      </c>
      <c r="AM177" s="39">
        <v>43516</v>
      </c>
      <c r="AN177" s="40">
        <v>257</v>
      </c>
      <c r="AO177" s="39">
        <v>43531</v>
      </c>
      <c r="AP177" s="42">
        <v>25932000</v>
      </c>
      <c r="AQ177" s="43">
        <v>25931994</v>
      </c>
      <c r="AR177" s="44">
        <v>0</v>
      </c>
      <c r="AS177" s="46">
        <v>0</v>
      </c>
      <c r="AT177" s="46">
        <v>25932000</v>
      </c>
    </row>
    <row r="178" spans="1:46" ht="38.25" x14ac:dyDescent="0.2">
      <c r="A178" s="8" t="s">
        <v>107897</v>
      </c>
      <c r="B178" s="8" t="s">
        <v>108348</v>
      </c>
      <c r="C178" s="8" t="s">
        <v>217</v>
      </c>
      <c r="D178" s="8" t="s">
        <v>217</v>
      </c>
      <c r="E178" s="8" t="s">
        <v>107811</v>
      </c>
      <c r="F178" s="8" t="s">
        <v>217</v>
      </c>
      <c r="G178" s="8" t="s">
        <v>133</v>
      </c>
      <c r="H178" s="8" t="s">
        <v>107791</v>
      </c>
      <c r="I178" s="9">
        <v>7050000</v>
      </c>
      <c r="J178" s="9">
        <v>7050000</v>
      </c>
      <c r="K178" s="8" t="s">
        <v>211</v>
      </c>
      <c r="L178" s="8" t="s">
        <v>211</v>
      </c>
      <c r="M178" s="8" t="s">
        <v>107792</v>
      </c>
      <c r="N178" s="8" t="s">
        <v>15</v>
      </c>
      <c r="O178" s="8" t="s">
        <v>107822</v>
      </c>
      <c r="P178" s="8" t="s">
        <v>107800</v>
      </c>
      <c r="Q178" s="8" t="s">
        <v>107801</v>
      </c>
      <c r="R178" s="4">
        <v>7519</v>
      </c>
      <c r="S178">
        <v>8</v>
      </c>
      <c r="T178">
        <v>1</v>
      </c>
      <c r="U178" t="s">
        <v>108586</v>
      </c>
      <c r="V178" t="s">
        <v>109177</v>
      </c>
      <c r="W178" s="34" t="s">
        <v>109177</v>
      </c>
      <c r="X178" s="34" t="b">
        <f t="shared" si="2"/>
        <v>1</v>
      </c>
      <c r="Y178" s="35">
        <v>52</v>
      </c>
      <c r="Z178" s="36">
        <v>43476.333333333336</v>
      </c>
      <c r="AA178" s="36" t="s">
        <v>109139</v>
      </c>
      <c r="AB178" s="36">
        <v>43479.461111111108</v>
      </c>
      <c r="AC178" s="36" t="s">
        <v>109056</v>
      </c>
      <c r="AD178" s="37">
        <v>-3.1277777777722804</v>
      </c>
      <c r="AE178" s="38">
        <v>17</v>
      </c>
      <c r="AF178" s="38" t="s">
        <v>108996</v>
      </c>
      <c r="AG178" s="38" t="s">
        <v>108999</v>
      </c>
      <c r="AH178" s="39">
        <v>43483</v>
      </c>
      <c r="AI178" s="39">
        <v>43483</v>
      </c>
      <c r="AJ178" s="40" t="s">
        <v>108967</v>
      </c>
      <c r="AK178" s="40">
        <v>25</v>
      </c>
      <c r="AL178" s="41">
        <v>7050000</v>
      </c>
      <c r="AM178" s="39">
        <v>43481</v>
      </c>
      <c r="AN178" s="40">
        <v>31</v>
      </c>
      <c r="AO178" s="39">
        <v>43490</v>
      </c>
      <c r="AP178" s="42">
        <v>7050000</v>
      </c>
      <c r="AQ178" s="43">
        <v>7049997</v>
      </c>
      <c r="AR178" s="44">
        <v>0</v>
      </c>
      <c r="AS178" s="46">
        <v>5170000</v>
      </c>
      <c r="AT178" s="46">
        <v>1880000</v>
      </c>
    </row>
    <row r="179" spans="1:46" ht="38.25" x14ac:dyDescent="0.2">
      <c r="A179" s="8" t="s">
        <v>107897</v>
      </c>
      <c r="B179" s="8" t="s">
        <v>108438</v>
      </c>
      <c r="C179" s="8" t="s">
        <v>107811</v>
      </c>
      <c r="D179" s="8" t="s">
        <v>107811</v>
      </c>
      <c r="E179" s="8" t="s">
        <v>107811</v>
      </c>
      <c r="F179" s="8" t="s">
        <v>217</v>
      </c>
      <c r="G179" s="8" t="s">
        <v>133</v>
      </c>
      <c r="H179" s="8" t="s">
        <v>107791</v>
      </c>
      <c r="I179" s="9">
        <v>7653000</v>
      </c>
      <c r="J179" s="9">
        <v>7653000</v>
      </c>
      <c r="K179" s="8" t="s">
        <v>211</v>
      </c>
      <c r="L179" s="8" t="s">
        <v>211</v>
      </c>
      <c r="M179" s="8" t="s">
        <v>107792</v>
      </c>
      <c r="N179" s="8" t="s">
        <v>15</v>
      </c>
      <c r="O179" s="8" t="s">
        <v>107822</v>
      </c>
      <c r="P179" s="8" t="s">
        <v>107800</v>
      </c>
      <c r="Q179" s="8" t="s">
        <v>107801</v>
      </c>
      <c r="R179" s="4">
        <v>7519</v>
      </c>
      <c r="S179">
        <v>8</v>
      </c>
      <c r="T179">
        <v>1</v>
      </c>
      <c r="U179" t="s">
        <v>108642</v>
      </c>
      <c r="V179" t="s">
        <v>109178</v>
      </c>
      <c r="W179" s="34" t="s">
        <v>109178</v>
      </c>
      <c r="X179" s="34" t="b">
        <f t="shared" si="2"/>
        <v>1</v>
      </c>
      <c r="Y179" s="35"/>
      <c r="Z179" s="36"/>
      <c r="AA179" s="36"/>
      <c r="AB179" s="36"/>
      <c r="AC179" s="36"/>
      <c r="AD179" s="37">
        <v>0</v>
      </c>
      <c r="AE179" s="38"/>
      <c r="AF179" s="38" t="s">
        <v>108996</v>
      </c>
      <c r="AG179" s="38" t="s">
        <v>108997</v>
      </c>
      <c r="AH179" s="39"/>
      <c r="AI179" s="39"/>
      <c r="AJ179" s="40" t="s">
        <v>108967</v>
      </c>
      <c r="AK179" s="40">
        <v>26</v>
      </c>
      <c r="AL179" s="41">
        <v>15306000</v>
      </c>
      <c r="AM179" s="39">
        <v>43481</v>
      </c>
      <c r="AN179" s="40">
        <v>126</v>
      </c>
      <c r="AO179" s="39">
        <v>43511</v>
      </c>
      <c r="AP179" s="42">
        <v>15306000</v>
      </c>
      <c r="AQ179" s="43">
        <v>15305997</v>
      </c>
      <c r="AR179" s="44">
        <v>0</v>
      </c>
      <c r="AS179" s="46">
        <v>3656433</v>
      </c>
      <c r="AT179" s="46">
        <v>11649567</v>
      </c>
    </row>
    <row r="180" spans="1:46" ht="38.25" x14ac:dyDescent="0.2">
      <c r="A180" s="8" t="s">
        <v>107897</v>
      </c>
      <c r="B180" s="8" t="s">
        <v>108349</v>
      </c>
      <c r="C180" s="8" t="s">
        <v>217</v>
      </c>
      <c r="D180" s="8" t="s">
        <v>217</v>
      </c>
      <c r="E180" s="8" t="s">
        <v>107828</v>
      </c>
      <c r="F180" s="8" t="s">
        <v>217</v>
      </c>
      <c r="G180" s="8" t="s">
        <v>133</v>
      </c>
      <c r="H180" s="8" t="s">
        <v>107791</v>
      </c>
      <c r="I180" s="9">
        <v>15306000</v>
      </c>
      <c r="J180" s="9">
        <v>15306000</v>
      </c>
      <c r="K180" s="8" t="s">
        <v>211</v>
      </c>
      <c r="L180" s="8" t="s">
        <v>211</v>
      </c>
      <c r="M180" s="8" t="s">
        <v>107792</v>
      </c>
      <c r="N180" s="8" t="s">
        <v>15</v>
      </c>
      <c r="O180" s="8" t="s">
        <v>107822</v>
      </c>
      <c r="P180" s="8" t="s">
        <v>107800</v>
      </c>
      <c r="Q180" s="8" t="s">
        <v>107801</v>
      </c>
      <c r="R180" s="4">
        <v>7519</v>
      </c>
      <c r="S180">
        <v>8</v>
      </c>
      <c r="T180">
        <v>1</v>
      </c>
      <c r="U180" t="s">
        <v>108642</v>
      </c>
      <c r="V180" t="s">
        <v>109178</v>
      </c>
      <c r="W180" s="34" t="s">
        <v>109178</v>
      </c>
      <c r="X180" s="34" t="b">
        <f t="shared" si="2"/>
        <v>1</v>
      </c>
      <c r="Y180" s="35"/>
      <c r="Z180" s="36"/>
      <c r="AA180" s="36"/>
      <c r="AB180" s="36"/>
      <c r="AC180" s="36"/>
      <c r="AD180" s="37">
        <v>0</v>
      </c>
      <c r="AE180" s="38">
        <v>12</v>
      </c>
      <c r="AF180" s="38" t="s">
        <v>108996</v>
      </c>
      <c r="AG180" s="38" t="s">
        <v>108999</v>
      </c>
      <c r="AH180" s="39">
        <v>43483</v>
      </c>
      <c r="AI180" s="39">
        <v>43483</v>
      </c>
      <c r="AJ180" s="40" t="s">
        <v>108967</v>
      </c>
      <c r="AK180" s="40">
        <v>26</v>
      </c>
      <c r="AL180" s="41">
        <v>15306000</v>
      </c>
      <c r="AM180" s="39">
        <v>43481</v>
      </c>
      <c r="AN180" s="40">
        <v>126</v>
      </c>
      <c r="AO180" s="39">
        <v>43511</v>
      </c>
      <c r="AP180" s="42">
        <v>15306000</v>
      </c>
      <c r="AQ180" s="43">
        <v>15305994</v>
      </c>
      <c r="AR180" s="44">
        <v>0</v>
      </c>
      <c r="AS180" s="46">
        <v>3656433</v>
      </c>
      <c r="AT180" s="46">
        <v>11649567</v>
      </c>
    </row>
    <row r="181" spans="1:46" ht="38.25" x14ac:dyDescent="0.2">
      <c r="A181" s="8" t="s">
        <v>103621</v>
      </c>
      <c r="B181" s="8" t="s">
        <v>108439</v>
      </c>
      <c r="C181" s="8" t="s">
        <v>107790</v>
      </c>
      <c r="D181" s="8" t="s">
        <v>107790</v>
      </c>
      <c r="E181" s="8" t="s">
        <v>108012</v>
      </c>
      <c r="F181" s="8" t="s">
        <v>211</v>
      </c>
      <c r="G181" s="8" t="s">
        <v>133</v>
      </c>
      <c r="H181" s="8" t="s">
        <v>107791</v>
      </c>
      <c r="I181" s="9">
        <v>11479500</v>
      </c>
      <c r="J181" s="9">
        <v>11479500</v>
      </c>
      <c r="K181" s="8" t="s">
        <v>211</v>
      </c>
      <c r="L181" s="8" t="s">
        <v>211</v>
      </c>
      <c r="M181" s="8" t="s">
        <v>107792</v>
      </c>
      <c r="N181" s="8" t="s">
        <v>15</v>
      </c>
      <c r="O181" s="8" t="s">
        <v>107822</v>
      </c>
      <c r="P181" s="8" t="s">
        <v>107800</v>
      </c>
      <c r="Q181" s="8" t="s">
        <v>107801</v>
      </c>
      <c r="R181" s="4">
        <v>7519</v>
      </c>
      <c r="S181">
        <v>8</v>
      </c>
      <c r="T181">
        <v>1</v>
      </c>
      <c r="U181" t="s">
        <v>108797</v>
      </c>
      <c r="V181" t="s">
        <v>109179</v>
      </c>
      <c r="W181" s="34" t="s">
        <v>109179</v>
      </c>
      <c r="X181" s="34" t="b">
        <f t="shared" si="2"/>
        <v>1</v>
      </c>
      <c r="Y181" s="35"/>
      <c r="Z181" s="36"/>
      <c r="AA181" s="36"/>
      <c r="AB181" s="36"/>
      <c r="AC181" s="36"/>
      <c r="AD181" s="37">
        <v>0</v>
      </c>
      <c r="AE181" s="38"/>
      <c r="AF181" s="38" t="s">
        <v>108996</v>
      </c>
      <c r="AG181" s="38" t="s">
        <v>108999</v>
      </c>
      <c r="AH181" s="39"/>
      <c r="AI181" s="39"/>
      <c r="AJ181" s="40"/>
      <c r="AK181" s="40"/>
      <c r="AL181" s="41"/>
      <c r="AM181" s="39"/>
      <c r="AN181" s="40"/>
      <c r="AO181" s="39"/>
      <c r="AP181" s="42"/>
      <c r="AQ181" s="43"/>
      <c r="AR181" s="44"/>
      <c r="AS181" s="45"/>
      <c r="AT181" s="45"/>
    </row>
    <row r="182" spans="1:46" ht="38.25" x14ac:dyDescent="0.2">
      <c r="A182" s="8" t="s">
        <v>103621</v>
      </c>
      <c r="B182" s="8" t="s">
        <v>108440</v>
      </c>
      <c r="C182" s="8" t="s">
        <v>107815</v>
      </c>
      <c r="D182" s="8" t="s">
        <v>107815</v>
      </c>
      <c r="E182" s="8" t="s">
        <v>107834</v>
      </c>
      <c r="F182" s="8" t="s">
        <v>217</v>
      </c>
      <c r="G182" s="8" t="s">
        <v>133</v>
      </c>
      <c r="H182" s="8" t="s">
        <v>107791</v>
      </c>
      <c r="I182" s="9">
        <v>16450000</v>
      </c>
      <c r="J182" s="9">
        <v>16450000</v>
      </c>
      <c r="K182" s="8" t="s">
        <v>211</v>
      </c>
      <c r="L182" s="8" t="s">
        <v>211</v>
      </c>
      <c r="M182" s="8" t="s">
        <v>107792</v>
      </c>
      <c r="N182" s="8" t="s">
        <v>15</v>
      </c>
      <c r="O182" s="8" t="s">
        <v>107822</v>
      </c>
      <c r="P182" s="8" t="s">
        <v>107800</v>
      </c>
      <c r="Q182" s="8" t="s">
        <v>107801</v>
      </c>
      <c r="R182" s="4">
        <v>7519</v>
      </c>
      <c r="S182">
        <v>8</v>
      </c>
      <c r="T182">
        <v>1</v>
      </c>
      <c r="U182" t="s">
        <v>108798</v>
      </c>
      <c r="V182" t="s">
        <v>109180</v>
      </c>
      <c r="W182" s="34" t="s">
        <v>109180</v>
      </c>
      <c r="X182" s="34" t="b">
        <f t="shared" si="2"/>
        <v>1</v>
      </c>
      <c r="Y182" s="35"/>
      <c r="Z182" s="36"/>
      <c r="AA182" s="36"/>
      <c r="AB182" s="36"/>
      <c r="AC182" s="36"/>
      <c r="AD182" s="37">
        <v>0</v>
      </c>
      <c r="AE182" s="38"/>
      <c r="AF182" s="38" t="s">
        <v>108996</v>
      </c>
      <c r="AG182" s="38" t="s">
        <v>108999</v>
      </c>
      <c r="AH182" s="39"/>
      <c r="AI182" s="39"/>
      <c r="AJ182" s="40"/>
      <c r="AK182" s="40"/>
      <c r="AL182" s="41"/>
      <c r="AM182" s="39"/>
      <c r="AN182" s="40"/>
      <c r="AO182" s="39"/>
      <c r="AP182" s="42"/>
      <c r="AQ182" s="43"/>
      <c r="AR182" s="44"/>
      <c r="AS182" s="45"/>
      <c r="AT182" s="45"/>
    </row>
    <row r="183" spans="1:46" ht="38.25" x14ac:dyDescent="0.2">
      <c r="A183" s="8" t="s">
        <v>103621</v>
      </c>
      <c r="B183" s="8" t="s">
        <v>108350</v>
      </c>
      <c r="C183" s="8" t="s">
        <v>107790</v>
      </c>
      <c r="D183" s="8" t="s">
        <v>107790</v>
      </c>
      <c r="E183" s="8" t="s">
        <v>217</v>
      </c>
      <c r="F183" s="8" t="s">
        <v>217</v>
      </c>
      <c r="G183" s="8" t="s">
        <v>133</v>
      </c>
      <c r="H183" s="8" t="s">
        <v>107791</v>
      </c>
      <c r="I183" s="9">
        <v>1716000</v>
      </c>
      <c r="J183" s="9">
        <v>1716000</v>
      </c>
      <c r="K183" s="8" t="s">
        <v>211</v>
      </c>
      <c r="L183" s="8" t="s">
        <v>211</v>
      </c>
      <c r="M183" s="8" t="s">
        <v>107792</v>
      </c>
      <c r="N183" s="8" t="s">
        <v>15</v>
      </c>
      <c r="O183" s="8" t="s">
        <v>107822</v>
      </c>
      <c r="P183" s="8" t="s">
        <v>107800</v>
      </c>
      <c r="Q183" s="8" t="s">
        <v>107801</v>
      </c>
      <c r="R183" s="4">
        <v>7519</v>
      </c>
      <c r="S183">
        <v>8</v>
      </c>
      <c r="T183">
        <v>1</v>
      </c>
      <c r="U183" t="s">
        <v>108630</v>
      </c>
      <c r="V183" t="s">
        <v>109181</v>
      </c>
      <c r="W183" s="34" t="s">
        <v>109181</v>
      </c>
      <c r="X183" s="34" t="b">
        <f t="shared" si="2"/>
        <v>1</v>
      </c>
      <c r="Y183" s="35"/>
      <c r="Z183" s="36"/>
      <c r="AA183" s="36"/>
      <c r="AB183" s="36"/>
      <c r="AC183" s="36"/>
      <c r="AD183" s="37">
        <v>0</v>
      </c>
      <c r="AE183" s="38"/>
      <c r="AF183" s="38" t="s">
        <v>108996</v>
      </c>
      <c r="AG183" s="38" t="s">
        <v>108999</v>
      </c>
      <c r="AH183" s="39"/>
      <c r="AI183" s="39"/>
      <c r="AJ183" s="40"/>
      <c r="AK183" s="40"/>
      <c r="AL183" s="41"/>
      <c r="AM183" s="39"/>
      <c r="AN183" s="40"/>
      <c r="AO183" s="39"/>
      <c r="AP183" s="42"/>
      <c r="AQ183" s="43"/>
      <c r="AR183" s="44"/>
      <c r="AS183" s="45"/>
      <c r="AT183" s="45"/>
    </row>
    <row r="184" spans="1:46" ht="38.25" x14ac:dyDescent="0.2">
      <c r="A184" s="8" t="s">
        <v>103621</v>
      </c>
      <c r="B184" s="8" t="s">
        <v>108441</v>
      </c>
      <c r="C184" s="8" t="s">
        <v>107790</v>
      </c>
      <c r="D184" s="8" t="s">
        <v>107790</v>
      </c>
      <c r="E184" s="8" t="s">
        <v>107797</v>
      </c>
      <c r="F184" s="8" t="s">
        <v>217</v>
      </c>
      <c r="G184" s="8" t="s">
        <v>133</v>
      </c>
      <c r="H184" s="8" t="s">
        <v>107791</v>
      </c>
      <c r="I184" s="9">
        <v>14214000</v>
      </c>
      <c r="J184" s="9">
        <v>14214000</v>
      </c>
      <c r="K184" s="8" t="s">
        <v>211</v>
      </c>
      <c r="L184" s="8" t="s">
        <v>211</v>
      </c>
      <c r="M184" s="8" t="s">
        <v>107792</v>
      </c>
      <c r="N184" s="8" t="s">
        <v>15</v>
      </c>
      <c r="O184" s="8" t="s">
        <v>107822</v>
      </c>
      <c r="P184" s="8" t="s">
        <v>107800</v>
      </c>
      <c r="Q184" s="8" t="s">
        <v>107801</v>
      </c>
      <c r="R184" s="4">
        <v>7519</v>
      </c>
      <c r="S184">
        <v>8</v>
      </c>
      <c r="T184">
        <v>1</v>
      </c>
      <c r="U184" t="s">
        <v>108799</v>
      </c>
      <c r="V184" t="s">
        <v>109182</v>
      </c>
      <c r="W184" s="34" t="s">
        <v>109182</v>
      </c>
      <c r="X184" s="34" t="b">
        <f t="shared" si="2"/>
        <v>1</v>
      </c>
      <c r="Y184" s="35"/>
      <c r="Z184" s="36"/>
      <c r="AA184" s="36"/>
      <c r="AB184" s="36"/>
      <c r="AC184" s="36"/>
      <c r="AD184" s="37">
        <v>0</v>
      </c>
      <c r="AE184" s="38"/>
      <c r="AF184" s="38" t="s">
        <v>108996</v>
      </c>
      <c r="AG184" s="38" t="s">
        <v>108999</v>
      </c>
      <c r="AH184" s="39"/>
      <c r="AI184" s="39"/>
      <c r="AJ184" s="40"/>
      <c r="AK184" s="40"/>
      <c r="AL184" s="41"/>
      <c r="AM184" s="39"/>
      <c r="AN184" s="40"/>
      <c r="AO184" s="39"/>
      <c r="AP184" s="42"/>
      <c r="AQ184" s="43"/>
      <c r="AR184" s="44"/>
      <c r="AS184" s="45"/>
      <c r="AT184" s="45"/>
    </row>
    <row r="185" spans="1:46" ht="38.25" x14ac:dyDescent="0.2">
      <c r="A185" s="8" t="s">
        <v>103621</v>
      </c>
      <c r="B185" s="8" t="s">
        <v>108442</v>
      </c>
      <c r="C185" s="8" t="s">
        <v>107790</v>
      </c>
      <c r="D185" s="8" t="s">
        <v>107790</v>
      </c>
      <c r="E185" s="8" t="s">
        <v>108011</v>
      </c>
      <c r="F185" s="8" t="s">
        <v>211</v>
      </c>
      <c r="G185" s="8" t="s">
        <v>133</v>
      </c>
      <c r="H185" s="8" t="s">
        <v>107791</v>
      </c>
      <c r="I185" s="9">
        <v>6483000</v>
      </c>
      <c r="J185" s="9">
        <v>6483000</v>
      </c>
      <c r="K185" s="8" t="s">
        <v>211</v>
      </c>
      <c r="L185" s="8" t="s">
        <v>211</v>
      </c>
      <c r="M185" s="8" t="s">
        <v>107792</v>
      </c>
      <c r="N185" s="8" t="s">
        <v>15</v>
      </c>
      <c r="O185" s="8" t="s">
        <v>107822</v>
      </c>
      <c r="P185" s="8" t="s">
        <v>107800</v>
      </c>
      <c r="Q185" s="8" t="s">
        <v>107801</v>
      </c>
      <c r="R185" s="4">
        <v>7519</v>
      </c>
      <c r="S185">
        <v>8</v>
      </c>
      <c r="T185">
        <v>1</v>
      </c>
      <c r="U185" t="s">
        <v>108800</v>
      </c>
      <c r="V185" t="s">
        <v>109183</v>
      </c>
      <c r="W185" s="34" t="s">
        <v>109183</v>
      </c>
      <c r="X185" s="34" t="b">
        <f t="shared" si="2"/>
        <v>1</v>
      </c>
      <c r="Y185" s="35"/>
      <c r="Z185" s="36"/>
      <c r="AA185" s="36"/>
      <c r="AB185" s="36"/>
      <c r="AC185" s="36"/>
      <c r="AD185" s="37">
        <v>0</v>
      </c>
      <c r="AE185" s="38"/>
      <c r="AF185" s="38" t="s">
        <v>108996</v>
      </c>
      <c r="AG185" s="38" t="s">
        <v>108999</v>
      </c>
      <c r="AH185" s="39"/>
      <c r="AI185" s="39"/>
      <c r="AJ185" s="40"/>
      <c r="AK185" s="40"/>
      <c r="AL185" s="41"/>
      <c r="AM185" s="39"/>
      <c r="AN185" s="40"/>
      <c r="AO185" s="39"/>
      <c r="AP185" s="42"/>
      <c r="AQ185" s="43"/>
      <c r="AR185" s="44"/>
      <c r="AS185" s="45"/>
      <c r="AT185" s="45"/>
    </row>
    <row r="186" spans="1:46" ht="38.25" x14ac:dyDescent="0.2">
      <c r="A186" s="8" t="s">
        <v>103621</v>
      </c>
      <c r="B186" s="8" t="s">
        <v>108443</v>
      </c>
      <c r="C186" s="8" t="s">
        <v>107811</v>
      </c>
      <c r="D186" s="8" t="s">
        <v>107811</v>
      </c>
      <c r="E186" s="8" t="s">
        <v>107834</v>
      </c>
      <c r="F186" s="8" t="s">
        <v>217</v>
      </c>
      <c r="G186" s="8" t="s">
        <v>133</v>
      </c>
      <c r="H186" s="8" t="s">
        <v>107791</v>
      </c>
      <c r="I186" s="9">
        <v>16450000</v>
      </c>
      <c r="J186" s="9">
        <v>16450000</v>
      </c>
      <c r="K186" s="8" t="s">
        <v>211</v>
      </c>
      <c r="L186" s="8" t="s">
        <v>211</v>
      </c>
      <c r="M186" s="8" t="s">
        <v>107792</v>
      </c>
      <c r="N186" s="8" t="s">
        <v>15</v>
      </c>
      <c r="O186" s="8" t="s">
        <v>107822</v>
      </c>
      <c r="P186" s="8" t="s">
        <v>107800</v>
      </c>
      <c r="Q186" s="8" t="s">
        <v>107801</v>
      </c>
      <c r="R186" s="4">
        <v>7519</v>
      </c>
      <c r="S186">
        <v>8</v>
      </c>
      <c r="T186">
        <v>1</v>
      </c>
      <c r="U186" t="s">
        <v>108801</v>
      </c>
      <c r="V186" t="s">
        <v>109184</v>
      </c>
      <c r="W186" s="34" t="s">
        <v>109184</v>
      </c>
      <c r="X186" s="34" t="b">
        <f t="shared" si="2"/>
        <v>1</v>
      </c>
      <c r="Y186" s="35">
        <v>161</v>
      </c>
      <c r="Z186" s="36">
        <v>43571.461111111108</v>
      </c>
      <c r="AA186" s="36" t="s">
        <v>109135</v>
      </c>
      <c r="AB186" s="36">
        <v>43577.690972222219</v>
      </c>
      <c r="AC186" s="36" t="s">
        <v>109040</v>
      </c>
      <c r="AD186" s="37">
        <v>-6.2298611111109494</v>
      </c>
      <c r="AE186" s="38">
        <v>348</v>
      </c>
      <c r="AF186" s="38" t="s">
        <v>108996</v>
      </c>
      <c r="AG186" s="38" t="s">
        <v>108999</v>
      </c>
      <c r="AH186" s="39">
        <v>43584</v>
      </c>
      <c r="AI186" s="39">
        <v>43585</v>
      </c>
      <c r="AJ186" s="40"/>
      <c r="AK186" s="40"/>
      <c r="AL186" s="41"/>
      <c r="AM186" s="39"/>
      <c r="AN186" s="40"/>
      <c r="AO186" s="39"/>
      <c r="AP186" s="42"/>
      <c r="AQ186" s="43"/>
      <c r="AR186" s="44"/>
      <c r="AS186" s="45"/>
      <c r="AT186" s="45"/>
    </row>
    <row r="187" spans="1:46" ht="38.25" x14ac:dyDescent="0.2">
      <c r="A187" s="8" t="s">
        <v>107897</v>
      </c>
      <c r="B187" s="8" t="s">
        <v>108351</v>
      </c>
      <c r="C187" s="8" t="s">
        <v>107790</v>
      </c>
      <c r="D187" s="8" t="s">
        <v>107790</v>
      </c>
      <c r="E187" s="8" t="s">
        <v>217</v>
      </c>
      <c r="F187" s="8" t="s">
        <v>217</v>
      </c>
      <c r="G187" s="8" t="s">
        <v>133</v>
      </c>
      <c r="H187" s="8" t="s">
        <v>107791</v>
      </c>
      <c r="I187" s="9">
        <v>2551000</v>
      </c>
      <c r="J187" s="9">
        <v>2551000</v>
      </c>
      <c r="K187" s="8" t="s">
        <v>211</v>
      </c>
      <c r="L187" s="8" t="s">
        <v>211</v>
      </c>
      <c r="M187" s="8" t="s">
        <v>107792</v>
      </c>
      <c r="N187" s="8" t="s">
        <v>15</v>
      </c>
      <c r="O187" s="8" t="s">
        <v>107822</v>
      </c>
      <c r="P187" s="8" t="s">
        <v>107800</v>
      </c>
      <c r="Q187" s="8" t="s">
        <v>107801</v>
      </c>
      <c r="R187" s="4">
        <v>7519</v>
      </c>
      <c r="S187">
        <v>8</v>
      </c>
      <c r="T187">
        <v>1</v>
      </c>
      <c r="U187" t="s">
        <v>108802</v>
      </c>
      <c r="V187" t="s">
        <v>109185</v>
      </c>
      <c r="W187" s="34" t="s">
        <v>109185</v>
      </c>
      <c r="X187" s="34" t="b">
        <f t="shared" si="2"/>
        <v>1</v>
      </c>
      <c r="Y187" s="35"/>
      <c r="Z187" s="36"/>
      <c r="AA187" s="36"/>
      <c r="AB187" s="36"/>
      <c r="AC187" s="36"/>
      <c r="AD187" s="37">
        <v>0</v>
      </c>
      <c r="AE187" s="38"/>
      <c r="AF187" s="38" t="s">
        <v>108996</v>
      </c>
      <c r="AG187" s="38" t="s">
        <v>108999</v>
      </c>
      <c r="AH187" s="39"/>
      <c r="AI187" s="39"/>
      <c r="AJ187" s="40"/>
      <c r="AK187" s="40"/>
      <c r="AL187" s="41"/>
      <c r="AM187" s="39"/>
      <c r="AN187" s="40"/>
      <c r="AO187" s="39"/>
      <c r="AP187" s="42"/>
      <c r="AQ187" s="43"/>
      <c r="AR187" s="44"/>
      <c r="AS187" s="45"/>
      <c r="AT187" s="45"/>
    </row>
    <row r="188" spans="1:46" ht="38.25" x14ac:dyDescent="0.2">
      <c r="A188" s="8" t="s">
        <v>107897</v>
      </c>
      <c r="B188" s="8" t="s">
        <v>108010</v>
      </c>
      <c r="C188" s="8" t="s">
        <v>107790</v>
      </c>
      <c r="D188" s="8" t="s">
        <v>107790</v>
      </c>
      <c r="E188" s="8" t="s">
        <v>107797</v>
      </c>
      <c r="F188" s="8" t="s">
        <v>217</v>
      </c>
      <c r="G188" s="8" t="s">
        <v>133</v>
      </c>
      <c r="H188" s="8" t="s">
        <v>107791</v>
      </c>
      <c r="I188" s="9">
        <v>12620000</v>
      </c>
      <c r="J188" s="9">
        <v>12620000</v>
      </c>
      <c r="K188" s="8" t="s">
        <v>211</v>
      </c>
      <c r="L188" s="8" t="s">
        <v>211</v>
      </c>
      <c r="M188" s="8" t="s">
        <v>107792</v>
      </c>
      <c r="N188" s="8" t="s">
        <v>15</v>
      </c>
      <c r="O188" s="8" t="s">
        <v>107822</v>
      </c>
      <c r="P188" s="8" t="s">
        <v>107800</v>
      </c>
      <c r="Q188" s="8" t="s">
        <v>107801</v>
      </c>
      <c r="R188" s="4">
        <v>7519</v>
      </c>
      <c r="S188">
        <v>8</v>
      </c>
      <c r="T188">
        <v>1</v>
      </c>
      <c r="U188" t="s">
        <v>108803</v>
      </c>
      <c r="V188" t="s">
        <v>109186</v>
      </c>
      <c r="W188" s="34" t="s">
        <v>109186</v>
      </c>
      <c r="X188" s="34" t="b">
        <f t="shared" si="2"/>
        <v>1</v>
      </c>
      <c r="Y188" s="35"/>
      <c r="Z188" s="36"/>
      <c r="AA188" s="36"/>
      <c r="AB188" s="36"/>
      <c r="AC188" s="36"/>
      <c r="AD188" s="37">
        <v>0</v>
      </c>
      <c r="AE188" s="38"/>
      <c r="AF188" s="38" t="s">
        <v>108996</v>
      </c>
      <c r="AG188" s="38" t="s">
        <v>108999</v>
      </c>
      <c r="AH188" s="39"/>
      <c r="AI188" s="39"/>
      <c r="AJ188" s="40"/>
      <c r="AK188" s="40"/>
      <c r="AL188" s="41"/>
      <c r="AM188" s="39"/>
      <c r="AN188" s="40"/>
      <c r="AO188" s="39"/>
      <c r="AP188" s="42"/>
      <c r="AQ188" s="43"/>
      <c r="AR188" s="44"/>
      <c r="AS188" s="45"/>
      <c r="AT188" s="45"/>
    </row>
    <row r="189" spans="1:46" ht="38.25" x14ac:dyDescent="0.2">
      <c r="A189" s="8" t="s">
        <v>103621</v>
      </c>
      <c r="B189" s="8" t="s">
        <v>108444</v>
      </c>
      <c r="C189" s="8" t="s">
        <v>107817</v>
      </c>
      <c r="D189" s="8" t="s">
        <v>107817</v>
      </c>
      <c r="E189" s="8" t="s">
        <v>107811</v>
      </c>
      <c r="F189" s="8" t="s">
        <v>217</v>
      </c>
      <c r="G189" s="8" t="s">
        <v>133</v>
      </c>
      <c r="H189" s="8" t="s">
        <v>107791</v>
      </c>
      <c r="I189" s="9">
        <v>12966000</v>
      </c>
      <c r="J189" s="9">
        <v>12966000</v>
      </c>
      <c r="K189" s="8" t="s">
        <v>211</v>
      </c>
      <c r="L189" s="8" t="s">
        <v>211</v>
      </c>
      <c r="M189" s="8" t="s">
        <v>107792</v>
      </c>
      <c r="N189" s="8" t="s">
        <v>15</v>
      </c>
      <c r="O189" s="8" t="s">
        <v>107822</v>
      </c>
      <c r="P189" s="8" t="s">
        <v>107800</v>
      </c>
      <c r="Q189" s="8" t="s">
        <v>107801</v>
      </c>
      <c r="R189" s="4">
        <v>7519</v>
      </c>
      <c r="S189">
        <v>8</v>
      </c>
      <c r="T189">
        <v>1</v>
      </c>
      <c r="U189" t="s">
        <v>108804</v>
      </c>
      <c r="V189" t="s">
        <v>109187</v>
      </c>
      <c r="W189" s="34" t="s">
        <v>109187</v>
      </c>
      <c r="X189" s="34" t="b">
        <f t="shared" si="2"/>
        <v>1</v>
      </c>
      <c r="Y189" s="35"/>
      <c r="Z189" s="36"/>
      <c r="AA189" s="36"/>
      <c r="AB189" s="36"/>
      <c r="AC189" s="36"/>
      <c r="AD189" s="37">
        <v>0</v>
      </c>
      <c r="AE189" s="38"/>
      <c r="AF189" s="38" t="s">
        <v>108996</v>
      </c>
      <c r="AG189" s="38" t="s">
        <v>108997</v>
      </c>
      <c r="AH189" s="39"/>
      <c r="AI189" s="39"/>
      <c r="AJ189" s="40"/>
      <c r="AK189" s="40"/>
      <c r="AL189" s="41"/>
      <c r="AM189" s="39"/>
      <c r="AN189" s="40"/>
      <c r="AO189" s="39"/>
      <c r="AP189" s="42"/>
      <c r="AQ189" s="43"/>
      <c r="AR189" s="44"/>
      <c r="AS189" s="45"/>
      <c r="AT189" s="45"/>
    </row>
    <row r="190" spans="1:46" ht="38.25" x14ac:dyDescent="0.2">
      <c r="A190" s="8" t="s">
        <v>103621</v>
      </c>
      <c r="B190" s="8" t="s">
        <v>108445</v>
      </c>
      <c r="C190" s="8" t="s">
        <v>107828</v>
      </c>
      <c r="D190" s="8" t="s">
        <v>107828</v>
      </c>
      <c r="E190" s="8" t="s">
        <v>107811</v>
      </c>
      <c r="F190" s="8" t="s">
        <v>217</v>
      </c>
      <c r="G190" s="8" t="s">
        <v>133</v>
      </c>
      <c r="H190" s="8" t="s">
        <v>107791</v>
      </c>
      <c r="I190" s="9">
        <v>5148000</v>
      </c>
      <c r="J190" s="9">
        <v>5148000</v>
      </c>
      <c r="K190" s="8" t="s">
        <v>211</v>
      </c>
      <c r="L190" s="8" t="s">
        <v>211</v>
      </c>
      <c r="M190" s="8" t="s">
        <v>107792</v>
      </c>
      <c r="N190" s="8" t="s">
        <v>15</v>
      </c>
      <c r="O190" s="8" t="s">
        <v>107822</v>
      </c>
      <c r="P190" s="8" t="s">
        <v>107800</v>
      </c>
      <c r="Q190" s="8" t="s">
        <v>107801</v>
      </c>
      <c r="R190" s="4">
        <v>7519</v>
      </c>
      <c r="S190">
        <v>8</v>
      </c>
      <c r="T190">
        <v>1</v>
      </c>
      <c r="U190" t="s">
        <v>108805</v>
      </c>
      <c r="V190" t="s">
        <v>109188</v>
      </c>
      <c r="W190" s="34" t="s">
        <v>109188</v>
      </c>
      <c r="X190" s="34" t="b">
        <f t="shared" si="2"/>
        <v>1</v>
      </c>
      <c r="Y190" s="35"/>
      <c r="Z190" s="36"/>
      <c r="AA190" s="36"/>
      <c r="AB190" s="36"/>
      <c r="AC190" s="36"/>
      <c r="AD190" s="37">
        <v>0</v>
      </c>
      <c r="AE190" s="38"/>
      <c r="AF190" s="38" t="s">
        <v>108996</v>
      </c>
      <c r="AG190" s="38" t="s">
        <v>108997</v>
      </c>
      <c r="AH190" s="39"/>
      <c r="AI190" s="39"/>
      <c r="AJ190" s="40"/>
      <c r="AK190" s="40"/>
      <c r="AL190" s="41"/>
      <c r="AM190" s="39"/>
      <c r="AN190" s="40"/>
      <c r="AO190" s="39"/>
      <c r="AP190" s="42"/>
      <c r="AQ190" s="43"/>
      <c r="AR190" s="44"/>
      <c r="AS190" s="45"/>
      <c r="AT190" s="45"/>
    </row>
    <row r="191" spans="1:46" ht="38.25" x14ac:dyDescent="0.2">
      <c r="A191" s="8" t="s">
        <v>103621</v>
      </c>
      <c r="B191" s="8" t="s">
        <v>108446</v>
      </c>
      <c r="C191" s="8" t="s">
        <v>107797</v>
      </c>
      <c r="D191" s="8" t="s">
        <v>107797</v>
      </c>
      <c r="E191" s="8" t="s">
        <v>107828</v>
      </c>
      <c r="F191" s="8" t="s">
        <v>217</v>
      </c>
      <c r="G191" s="8" t="s">
        <v>133</v>
      </c>
      <c r="H191" s="8" t="s">
        <v>107791</v>
      </c>
      <c r="I191" s="9">
        <v>42642000</v>
      </c>
      <c r="J191" s="9">
        <v>42642000</v>
      </c>
      <c r="K191" s="8" t="s">
        <v>211</v>
      </c>
      <c r="L191" s="8" t="s">
        <v>211</v>
      </c>
      <c r="M191" s="8" t="s">
        <v>107792</v>
      </c>
      <c r="N191" s="8" t="s">
        <v>15</v>
      </c>
      <c r="O191" s="8" t="s">
        <v>107793</v>
      </c>
      <c r="P191" s="8" t="s">
        <v>107800</v>
      </c>
      <c r="Q191" s="8" t="s">
        <v>107831</v>
      </c>
      <c r="R191" s="4">
        <v>7519</v>
      </c>
      <c r="S191">
        <v>8</v>
      </c>
      <c r="T191">
        <v>1</v>
      </c>
      <c r="U191" t="s">
        <v>108806</v>
      </c>
      <c r="V191" t="s">
        <v>109189</v>
      </c>
      <c r="W191" s="34" t="s">
        <v>109189</v>
      </c>
      <c r="X191" s="34" t="b">
        <f t="shared" si="2"/>
        <v>1</v>
      </c>
      <c r="Y191" s="35">
        <v>125</v>
      </c>
      <c r="Z191" s="36">
        <v>43509.775000000001</v>
      </c>
      <c r="AA191" s="36" t="s">
        <v>109135</v>
      </c>
      <c r="AB191" s="36">
        <v>43510.706250000003</v>
      </c>
      <c r="AC191" s="36" t="s">
        <v>109010</v>
      </c>
      <c r="AD191" s="37">
        <v>-0.93125000000145519</v>
      </c>
      <c r="AE191" s="38">
        <v>223</v>
      </c>
      <c r="AF191" s="38" t="s">
        <v>108996</v>
      </c>
      <c r="AG191" s="38" t="s">
        <v>108999</v>
      </c>
      <c r="AH191" s="39">
        <v>43514</v>
      </c>
      <c r="AI191" s="39">
        <v>43515</v>
      </c>
      <c r="AJ191" s="40" t="s">
        <v>108967</v>
      </c>
      <c r="AK191" s="40">
        <v>276</v>
      </c>
      <c r="AL191" s="41">
        <v>42642000</v>
      </c>
      <c r="AM191" s="39">
        <v>43515</v>
      </c>
      <c r="AN191" s="40">
        <v>222</v>
      </c>
      <c r="AO191" s="39">
        <v>43528</v>
      </c>
      <c r="AP191" s="42">
        <v>42642000</v>
      </c>
      <c r="AQ191" s="43">
        <v>42641994</v>
      </c>
      <c r="AR191" s="44">
        <v>0</v>
      </c>
      <c r="AS191" s="46">
        <v>6159400</v>
      </c>
      <c r="AT191" s="46">
        <v>36482600</v>
      </c>
    </row>
    <row r="192" spans="1:46" ht="38.25" x14ac:dyDescent="0.2">
      <c r="A192" s="8" t="s">
        <v>107897</v>
      </c>
      <c r="B192" s="8" t="s">
        <v>108352</v>
      </c>
      <c r="C192" s="8" t="s">
        <v>217</v>
      </c>
      <c r="D192" s="8" t="s">
        <v>217</v>
      </c>
      <c r="E192" s="8" t="s">
        <v>107811</v>
      </c>
      <c r="F192" s="8" t="s">
        <v>217</v>
      </c>
      <c r="G192" s="8" t="s">
        <v>133</v>
      </c>
      <c r="H192" s="8" t="s">
        <v>107791</v>
      </c>
      <c r="I192" s="9">
        <v>7653000</v>
      </c>
      <c r="J192" s="9">
        <v>7653000</v>
      </c>
      <c r="K192" s="8" t="s">
        <v>211</v>
      </c>
      <c r="L192" s="8" t="s">
        <v>211</v>
      </c>
      <c r="M192" s="8" t="s">
        <v>107792</v>
      </c>
      <c r="N192" s="8" t="s">
        <v>15</v>
      </c>
      <c r="O192" s="8" t="s">
        <v>107822</v>
      </c>
      <c r="P192" s="8" t="s">
        <v>107800</v>
      </c>
      <c r="Q192" s="8" t="s">
        <v>107801</v>
      </c>
      <c r="R192" s="4">
        <v>7519</v>
      </c>
      <c r="S192">
        <v>8</v>
      </c>
      <c r="T192">
        <v>2</v>
      </c>
      <c r="U192" t="s">
        <v>108700</v>
      </c>
      <c r="V192" t="s">
        <v>109190</v>
      </c>
      <c r="W192" s="34" t="s">
        <v>109190</v>
      </c>
      <c r="X192" s="34" t="b">
        <f t="shared" si="2"/>
        <v>1</v>
      </c>
      <c r="Y192" s="35"/>
      <c r="Z192" s="36"/>
      <c r="AA192" s="36"/>
      <c r="AB192" s="36"/>
      <c r="AC192" s="36"/>
      <c r="AD192" s="37">
        <v>0</v>
      </c>
      <c r="AE192" s="38">
        <v>15</v>
      </c>
      <c r="AF192" s="38" t="s">
        <v>108996</v>
      </c>
      <c r="AG192" s="38" t="s">
        <v>108999</v>
      </c>
      <c r="AH192" s="39">
        <v>43483</v>
      </c>
      <c r="AI192" s="39">
        <v>43483</v>
      </c>
      <c r="AJ192" s="40" t="s">
        <v>108967</v>
      </c>
      <c r="AK192" s="40">
        <v>9</v>
      </c>
      <c r="AL192" s="41">
        <v>7653000</v>
      </c>
      <c r="AM192" s="39">
        <v>43481</v>
      </c>
      <c r="AN192" s="40">
        <v>29</v>
      </c>
      <c r="AO192" s="39">
        <v>43490</v>
      </c>
      <c r="AP192" s="42">
        <v>7653000</v>
      </c>
      <c r="AQ192" s="43">
        <v>7652997</v>
      </c>
      <c r="AR192" s="44">
        <v>0</v>
      </c>
      <c r="AS192" s="46">
        <v>5357100</v>
      </c>
      <c r="AT192" s="46">
        <v>2295900</v>
      </c>
    </row>
    <row r="193" spans="1:46" ht="38.25" x14ac:dyDescent="0.2">
      <c r="A193" s="8" t="s">
        <v>107897</v>
      </c>
      <c r="B193" s="8" t="s">
        <v>108353</v>
      </c>
      <c r="C193" s="8" t="s">
        <v>217</v>
      </c>
      <c r="D193" s="8" t="s">
        <v>217</v>
      </c>
      <c r="E193" s="8" t="s">
        <v>107811</v>
      </c>
      <c r="F193" s="8" t="s">
        <v>217</v>
      </c>
      <c r="G193" s="8" t="s">
        <v>133</v>
      </c>
      <c r="H193" s="8" t="s">
        <v>107791</v>
      </c>
      <c r="I193" s="9">
        <v>7653000</v>
      </c>
      <c r="J193" s="9">
        <v>7653000</v>
      </c>
      <c r="K193" s="8" t="s">
        <v>211</v>
      </c>
      <c r="L193" s="8" t="s">
        <v>211</v>
      </c>
      <c r="M193" s="8" t="s">
        <v>107792</v>
      </c>
      <c r="N193" s="8" t="s">
        <v>15</v>
      </c>
      <c r="O193" s="8" t="s">
        <v>107822</v>
      </c>
      <c r="P193" s="8" t="s">
        <v>107800</v>
      </c>
      <c r="Q193" s="8" t="s">
        <v>107801</v>
      </c>
      <c r="R193" s="4">
        <v>7519</v>
      </c>
      <c r="S193">
        <v>8</v>
      </c>
      <c r="T193">
        <v>2</v>
      </c>
      <c r="U193" t="s">
        <v>108608</v>
      </c>
      <c r="V193" t="s">
        <v>109191</v>
      </c>
      <c r="W193" s="34" t="s">
        <v>109191</v>
      </c>
      <c r="X193" s="34" t="b">
        <f t="shared" si="2"/>
        <v>1</v>
      </c>
      <c r="Y193" s="35"/>
      <c r="Z193" s="36"/>
      <c r="AA193" s="36"/>
      <c r="AB193" s="36"/>
      <c r="AC193" s="36"/>
      <c r="AD193" s="37">
        <v>0</v>
      </c>
      <c r="AE193" s="38">
        <v>16</v>
      </c>
      <c r="AF193" s="38" t="s">
        <v>108996</v>
      </c>
      <c r="AG193" s="38" t="s">
        <v>108999</v>
      </c>
      <c r="AH193" s="39">
        <v>43483</v>
      </c>
      <c r="AI193" s="39">
        <v>43483</v>
      </c>
      <c r="AJ193" s="40" t="s">
        <v>108967</v>
      </c>
      <c r="AK193" s="40">
        <v>10</v>
      </c>
      <c r="AL193" s="41">
        <v>7653000</v>
      </c>
      <c r="AM193" s="39">
        <v>43481</v>
      </c>
      <c r="AN193" s="40">
        <v>30</v>
      </c>
      <c r="AO193" s="39">
        <v>43490</v>
      </c>
      <c r="AP193" s="42">
        <v>7653000</v>
      </c>
      <c r="AQ193" s="43">
        <v>7652997</v>
      </c>
      <c r="AR193" s="44">
        <v>0</v>
      </c>
      <c r="AS193" s="46">
        <v>2806100</v>
      </c>
      <c r="AT193" s="46">
        <v>4846900</v>
      </c>
    </row>
    <row r="194" spans="1:46" ht="38.25" x14ac:dyDescent="0.2">
      <c r="A194" s="8" t="s">
        <v>107897</v>
      </c>
      <c r="B194" s="8" t="s">
        <v>108447</v>
      </c>
      <c r="C194" s="8" t="s">
        <v>217</v>
      </c>
      <c r="D194" s="8" t="s">
        <v>217</v>
      </c>
      <c r="E194" s="8" t="s">
        <v>107811</v>
      </c>
      <c r="F194" s="8" t="s">
        <v>217</v>
      </c>
      <c r="G194" s="8" t="s">
        <v>133</v>
      </c>
      <c r="H194" s="8" t="s">
        <v>107791</v>
      </c>
      <c r="I194" s="9">
        <v>7653000</v>
      </c>
      <c r="J194" s="9">
        <v>7653000</v>
      </c>
      <c r="K194" s="8" t="s">
        <v>211</v>
      </c>
      <c r="L194" s="8" t="s">
        <v>211</v>
      </c>
      <c r="M194" s="8" t="s">
        <v>107792</v>
      </c>
      <c r="N194" s="8" t="s">
        <v>15</v>
      </c>
      <c r="O194" s="8" t="s">
        <v>107822</v>
      </c>
      <c r="P194" s="8" t="s">
        <v>107800</v>
      </c>
      <c r="Q194" s="8" t="s">
        <v>107801</v>
      </c>
      <c r="R194" s="4">
        <v>7519</v>
      </c>
      <c r="S194">
        <v>8</v>
      </c>
      <c r="T194">
        <v>2</v>
      </c>
      <c r="U194" t="s">
        <v>108609</v>
      </c>
      <c r="V194" t="s">
        <v>109192</v>
      </c>
      <c r="W194" s="34" t="s">
        <v>109192</v>
      </c>
      <c r="X194" s="34" t="b">
        <f t="shared" si="2"/>
        <v>1</v>
      </c>
      <c r="Y194" s="35"/>
      <c r="Z194" s="36"/>
      <c r="AA194" s="36"/>
      <c r="AB194" s="36"/>
      <c r="AC194" s="36"/>
      <c r="AD194" s="37">
        <v>0</v>
      </c>
      <c r="AE194" s="38">
        <v>254</v>
      </c>
      <c r="AF194" s="38" t="s">
        <v>108996</v>
      </c>
      <c r="AG194" s="38" t="s">
        <v>108999</v>
      </c>
      <c r="AH194" s="39" t="s">
        <v>109004</v>
      </c>
      <c r="AI194" s="39" t="s">
        <v>109004</v>
      </c>
      <c r="AJ194" s="40"/>
      <c r="AK194" s="40">
        <v>305</v>
      </c>
      <c r="AL194" s="41">
        <v>7653000</v>
      </c>
      <c r="AM194" s="39">
        <v>43518</v>
      </c>
      <c r="AN194" s="40"/>
      <c r="AO194" s="39"/>
      <c r="AP194" s="42"/>
      <c r="AQ194" s="43"/>
      <c r="AR194" s="44"/>
      <c r="AS194" s="45"/>
      <c r="AT194" s="45"/>
    </row>
    <row r="195" spans="1:46" ht="38.25" x14ac:dyDescent="0.2">
      <c r="A195" s="8" t="s">
        <v>107897</v>
      </c>
      <c r="B195" s="8" t="s">
        <v>108354</v>
      </c>
      <c r="C195" s="8" t="s">
        <v>217</v>
      </c>
      <c r="D195" s="8" t="s">
        <v>217</v>
      </c>
      <c r="E195" s="8" t="s">
        <v>107811</v>
      </c>
      <c r="F195" s="8" t="s">
        <v>217</v>
      </c>
      <c r="G195" s="8" t="s">
        <v>133</v>
      </c>
      <c r="H195" s="8" t="s">
        <v>107791</v>
      </c>
      <c r="I195" s="9">
        <v>7653000</v>
      </c>
      <c r="J195" s="9">
        <v>7653000</v>
      </c>
      <c r="K195" s="8" t="s">
        <v>211</v>
      </c>
      <c r="L195" s="8" t="s">
        <v>211</v>
      </c>
      <c r="M195" s="8" t="s">
        <v>107792</v>
      </c>
      <c r="N195" s="8" t="s">
        <v>15</v>
      </c>
      <c r="O195" s="8" t="s">
        <v>107822</v>
      </c>
      <c r="P195" s="8" t="s">
        <v>107800</v>
      </c>
      <c r="Q195" s="8" t="s">
        <v>107801</v>
      </c>
      <c r="R195" s="4">
        <v>7519</v>
      </c>
      <c r="S195">
        <v>8</v>
      </c>
      <c r="T195">
        <v>2</v>
      </c>
      <c r="U195" t="s">
        <v>108807</v>
      </c>
      <c r="V195" t="s">
        <v>109193</v>
      </c>
      <c r="W195" s="34" t="s">
        <v>109193</v>
      </c>
      <c r="X195" s="34" t="b">
        <f t="shared" si="2"/>
        <v>1</v>
      </c>
      <c r="Y195" s="35">
        <v>45</v>
      </c>
      <c r="Z195" s="36">
        <v>43476.333333333336</v>
      </c>
      <c r="AA195" s="36" t="s">
        <v>109139</v>
      </c>
      <c r="AB195" s="36">
        <v>43479.172222222223</v>
      </c>
      <c r="AC195" s="36" t="s">
        <v>109056</v>
      </c>
      <c r="AD195" s="37">
        <v>-2.8388888888875954</v>
      </c>
      <c r="AE195" s="38">
        <v>9</v>
      </c>
      <c r="AF195" s="38" t="s">
        <v>108996</v>
      </c>
      <c r="AG195" s="38" t="s">
        <v>108999</v>
      </c>
      <c r="AH195" s="39">
        <v>43483</v>
      </c>
      <c r="AI195" s="39">
        <v>43483</v>
      </c>
      <c r="AJ195" s="40" t="s">
        <v>108967</v>
      </c>
      <c r="AK195" s="40">
        <v>11</v>
      </c>
      <c r="AL195" s="41">
        <v>7653000</v>
      </c>
      <c r="AM195" s="39">
        <v>43481</v>
      </c>
      <c r="AN195" s="40">
        <v>17</v>
      </c>
      <c r="AO195" s="39">
        <v>43489</v>
      </c>
      <c r="AP195" s="42">
        <v>7653000</v>
      </c>
      <c r="AQ195" s="43">
        <v>7652997</v>
      </c>
      <c r="AR195" s="44">
        <v>0</v>
      </c>
      <c r="AS195" s="46">
        <v>3061200</v>
      </c>
      <c r="AT195" s="46">
        <v>4591800</v>
      </c>
    </row>
    <row r="196" spans="1:46" ht="38.25" x14ac:dyDescent="0.2">
      <c r="A196" s="8" t="s">
        <v>107897</v>
      </c>
      <c r="B196" s="8" t="s">
        <v>108355</v>
      </c>
      <c r="C196" s="8" t="s">
        <v>217</v>
      </c>
      <c r="D196" s="8" t="s">
        <v>217</v>
      </c>
      <c r="E196" s="8" t="s">
        <v>107811</v>
      </c>
      <c r="F196" s="8" t="s">
        <v>217</v>
      </c>
      <c r="G196" s="8" t="s">
        <v>133</v>
      </c>
      <c r="H196" s="8" t="s">
        <v>107791</v>
      </c>
      <c r="I196" s="9">
        <v>7653000</v>
      </c>
      <c r="J196" s="9">
        <v>7653000</v>
      </c>
      <c r="K196" s="8" t="s">
        <v>211</v>
      </c>
      <c r="L196" s="8" t="s">
        <v>211</v>
      </c>
      <c r="M196" s="8" t="s">
        <v>107792</v>
      </c>
      <c r="N196" s="8" t="s">
        <v>15</v>
      </c>
      <c r="O196" s="8" t="s">
        <v>107822</v>
      </c>
      <c r="P196" s="8" t="s">
        <v>107800</v>
      </c>
      <c r="Q196" s="8" t="s">
        <v>107801</v>
      </c>
      <c r="R196" s="4">
        <v>7519</v>
      </c>
      <c r="S196">
        <v>8</v>
      </c>
      <c r="T196">
        <v>2</v>
      </c>
      <c r="U196" t="s">
        <v>108610</v>
      </c>
      <c r="V196" t="s">
        <v>109194</v>
      </c>
      <c r="W196" s="34" t="s">
        <v>109194</v>
      </c>
      <c r="X196" s="34" t="b">
        <f t="shared" si="2"/>
        <v>1</v>
      </c>
      <c r="Y196" s="35"/>
      <c r="Z196" s="36"/>
      <c r="AA196" s="36"/>
      <c r="AB196" s="36"/>
      <c r="AC196" s="36"/>
      <c r="AD196" s="37">
        <v>0</v>
      </c>
      <c r="AE196" s="38">
        <v>137</v>
      </c>
      <c r="AF196" s="38" t="s">
        <v>108996</v>
      </c>
      <c r="AG196" s="38" t="s">
        <v>108999</v>
      </c>
      <c r="AH196" s="39">
        <v>43497</v>
      </c>
      <c r="AI196" s="39">
        <v>43497</v>
      </c>
      <c r="AJ196" s="40" t="s">
        <v>108967</v>
      </c>
      <c r="AK196" s="40">
        <v>12</v>
      </c>
      <c r="AL196" s="41">
        <v>7653000</v>
      </c>
      <c r="AM196" s="39">
        <v>43481</v>
      </c>
      <c r="AN196" s="40">
        <v>118</v>
      </c>
      <c r="AO196" s="39">
        <v>43509</v>
      </c>
      <c r="AP196" s="42">
        <v>7653000</v>
      </c>
      <c r="AQ196" s="43">
        <v>7652997</v>
      </c>
      <c r="AR196" s="44">
        <v>0</v>
      </c>
      <c r="AS196" s="46">
        <v>1530600</v>
      </c>
      <c r="AT196" s="46">
        <v>6122400</v>
      </c>
    </row>
    <row r="197" spans="1:46" ht="38.25" x14ac:dyDescent="0.2">
      <c r="A197" s="8" t="s">
        <v>107897</v>
      </c>
      <c r="B197" s="8" t="s">
        <v>108356</v>
      </c>
      <c r="C197" s="8" t="s">
        <v>217</v>
      </c>
      <c r="D197" s="8" t="s">
        <v>217</v>
      </c>
      <c r="E197" s="8" t="s">
        <v>107811</v>
      </c>
      <c r="F197" s="8" t="s">
        <v>217</v>
      </c>
      <c r="G197" s="8" t="s">
        <v>133</v>
      </c>
      <c r="H197" s="8" t="s">
        <v>107791</v>
      </c>
      <c r="I197" s="9">
        <v>6549000</v>
      </c>
      <c r="J197" s="9">
        <v>6549000</v>
      </c>
      <c r="K197" s="8" t="s">
        <v>211</v>
      </c>
      <c r="L197" s="8" t="s">
        <v>211</v>
      </c>
      <c r="M197" s="8" t="s">
        <v>107792</v>
      </c>
      <c r="N197" s="8" t="s">
        <v>15</v>
      </c>
      <c r="O197" s="8" t="s">
        <v>107822</v>
      </c>
      <c r="P197" s="8" t="s">
        <v>107800</v>
      </c>
      <c r="Q197" s="8" t="s">
        <v>107801</v>
      </c>
      <c r="R197" s="4">
        <v>7519</v>
      </c>
      <c r="S197">
        <v>8</v>
      </c>
      <c r="T197">
        <v>2</v>
      </c>
      <c r="U197" t="s">
        <v>108611</v>
      </c>
      <c r="V197" t="s">
        <v>109195</v>
      </c>
      <c r="W197" s="34" t="s">
        <v>109195</v>
      </c>
      <c r="X197" s="34" t="b">
        <f t="shared" si="2"/>
        <v>1</v>
      </c>
      <c r="Y197" s="35">
        <v>46</v>
      </c>
      <c r="Z197" s="36">
        <v>43476.333333333336</v>
      </c>
      <c r="AA197" s="36" t="s">
        <v>109139</v>
      </c>
      <c r="AB197" s="36">
        <v>43479.459722222222</v>
      </c>
      <c r="AC197" s="36" t="s">
        <v>109056</v>
      </c>
      <c r="AD197" s="37">
        <v>-3.1263888888861402</v>
      </c>
      <c r="AE197" s="38">
        <v>27</v>
      </c>
      <c r="AF197" s="38" t="s">
        <v>108996</v>
      </c>
      <c r="AG197" s="38" t="s">
        <v>108999</v>
      </c>
      <c r="AH197" s="39">
        <v>43483</v>
      </c>
      <c r="AI197" s="39">
        <v>43483</v>
      </c>
      <c r="AJ197" s="40" t="s">
        <v>108967</v>
      </c>
      <c r="AK197" s="40">
        <v>13</v>
      </c>
      <c r="AL197" s="41">
        <v>6549000</v>
      </c>
      <c r="AM197" s="39">
        <v>43481</v>
      </c>
      <c r="AN197" s="40">
        <v>47</v>
      </c>
      <c r="AO197" s="39">
        <v>43494</v>
      </c>
      <c r="AP197" s="42">
        <v>6549000</v>
      </c>
      <c r="AQ197" s="43">
        <v>6548997</v>
      </c>
      <c r="AR197" s="44">
        <v>0</v>
      </c>
      <c r="AS197" s="46">
        <v>2328533</v>
      </c>
      <c r="AT197" s="46">
        <v>4220467</v>
      </c>
    </row>
    <row r="198" spans="1:46" ht="38.25" x14ac:dyDescent="0.2">
      <c r="A198" s="8" t="s">
        <v>107897</v>
      </c>
      <c r="B198" s="8" t="s">
        <v>108357</v>
      </c>
      <c r="C198" s="8" t="s">
        <v>217</v>
      </c>
      <c r="D198" s="8" t="s">
        <v>217</v>
      </c>
      <c r="E198" s="8" t="s">
        <v>107811</v>
      </c>
      <c r="F198" s="8" t="s">
        <v>217</v>
      </c>
      <c r="G198" s="8" t="s">
        <v>133</v>
      </c>
      <c r="H198" s="8" t="s">
        <v>107791</v>
      </c>
      <c r="I198" s="9">
        <v>6549000</v>
      </c>
      <c r="J198" s="9">
        <v>6549000</v>
      </c>
      <c r="K198" s="8" t="s">
        <v>211</v>
      </c>
      <c r="L198" s="8" t="s">
        <v>211</v>
      </c>
      <c r="M198" s="8" t="s">
        <v>107792</v>
      </c>
      <c r="N198" s="8" t="s">
        <v>15</v>
      </c>
      <c r="O198" s="8" t="s">
        <v>107822</v>
      </c>
      <c r="P198" s="8" t="s">
        <v>107800</v>
      </c>
      <c r="Q198" s="8" t="s">
        <v>107801</v>
      </c>
      <c r="R198" s="4">
        <v>7519</v>
      </c>
      <c r="S198">
        <v>8</v>
      </c>
      <c r="T198">
        <v>2</v>
      </c>
      <c r="U198" t="s">
        <v>108612</v>
      </c>
      <c r="V198" t="s">
        <v>109196</v>
      </c>
      <c r="W198" s="34" t="s">
        <v>109196</v>
      </c>
      <c r="X198" s="34" t="b">
        <f t="shared" ref="X198:X261" si="3">V198=W198</f>
        <v>1</v>
      </c>
      <c r="Y198" s="35">
        <v>46</v>
      </c>
      <c r="Z198" s="36">
        <v>43476.333333333336</v>
      </c>
      <c r="AA198" s="36" t="s">
        <v>109139</v>
      </c>
      <c r="AB198" s="36">
        <v>43479.459722222222</v>
      </c>
      <c r="AC198" s="36" t="s">
        <v>109056</v>
      </c>
      <c r="AD198" s="37">
        <v>-3.1263888888861402</v>
      </c>
      <c r="AE198" s="38">
        <v>63</v>
      </c>
      <c r="AF198" s="38" t="s">
        <v>108996</v>
      </c>
      <c r="AG198" s="38" t="s">
        <v>108999</v>
      </c>
      <c r="AH198" s="39">
        <v>43488</v>
      </c>
      <c r="AI198" s="39">
        <v>43488</v>
      </c>
      <c r="AJ198" s="40" t="s">
        <v>108967</v>
      </c>
      <c r="AK198" s="40">
        <v>14</v>
      </c>
      <c r="AL198" s="41">
        <v>6549000</v>
      </c>
      <c r="AM198" s="39">
        <v>43481</v>
      </c>
      <c r="AN198" s="40">
        <v>45</v>
      </c>
      <c r="AO198" s="39">
        <v>43494</v>
      </c>
      <c r="AP198" s="42">
        <v>6549000</v>
      </c>
      <c r="AQ198" s="43">
        <v>6548997</v>
      </c>
      <c r="AR198" s="44">
        <v>0</v>
      </c>
      <c r="AS198" s="46">
        <v>4366000</v>
      </c>
      <c r="AT198" s="46">
        <v>2183000</v>
      </c>
    </row>
    <row r="199" spans="1:46" ht="38.25" x14ac:dyDescent="0.2">
      <c r="A199" s="8" t="s">
        <v>107897</v>
      </c>
      <c r="B199" s="8" t="s">
        <v>108358</v>
      </c>
      <c r="C199" s="8" t="s">
        <v>217</v>
      </c>
      <c r="D199" s="8" t="s">
        <v>217</v>
      </c>
      <c r="E199" s="8" t="s">
        <v>107811</v>
      </c>
      <c r="F199" s="8" t="s">
        <v>217</v>
      </c>
      <c r="G199" s="8" t="s">
        <v>133</v>
      </c>
      <c r="H199" s="8" t="s">
        <v>107791</v>
      </c>
      <c r="I199" s="9">
        <v>6549000</v>
      </c>
      <c r="J199" s="9">
        <v>6549000</v>
      </c>
      <c r="K199" s="8" t="s">
        <v>211</v>
      </c>
      <c r="L199" s="8" t="s">
        <v>211</v>
      </c>
      <c r="M199" s="8" t="s">
        <v>107792</v>
      </c>
      <c r="N199" s="8" t="s">
        <v>15</v>
      </c>
      <c r="O199" s="8" t="s">
        <v>107822</v>
      </c>
      <c r="P199" s="8" t="s">
        <v>107800</v>
      </c>
      <c r="Q199" s="8" t="s">
        <v>107801</v>
      </c>
      <c r="R199" s="4">
        <v>7519</v>
      </c>
      <c r="S199">
        <v>8</v>
      </c>
      <c r="T199">
        <v>2</v>
      </c>
      <c r="U199" t="s">
        <v>108613</v>
      </c>
      <c r="V199" t="s">
        <v>109197</v>
      </c>
      <c r="W199" s="34" t="s">
        <v>109197</v>
      </c>
      <c r="X199" s="34" t="b">
        <f t="shared" si="3"/>
        <v>1</v>
      </c>
      <c r="Y199" s="35">
        <v>46</v>
      </c>
      <c r="Z199" s="36">
        <v>43476.333333333336</v>
      </c>
      <c r="AA199" s="36" t="s">
        <v>109139</v>
      </c>
      <c r="AB199" s="36">
        <v>43479.459722222222</v>
      </c>
      <c r="AC199" s="36" t="s">
        <v>109056</v>
      </c>
      <c r="AD199" s="37">
        <v>-3.1263888888861402</v>
      </c>
      <c r="AE199" s="38">
        <v>279</v>
      </c>
      <c r="AF199" s="38" t="s">
        <v>108996</v>
      </c>
      <c r="AG199" s="38" t="s">
        <v>108999</v>
      </c>
      <c r="AH199" s="39">
        <v>43619</v>
      </c>
      <c r="AI199" s="39">
        <v>43619</v>
      </c>
      <c r="AJ199" s="40" t="s">
        <v>108967</v>
      </c>
      <c r="AK199" s="40">
        <v>16</v>
      </c>
      <c r="AL199" s="41">
        <v>6549000</v>
      </c>
      <c r="AM199" s="39">
        <v>43481</v>
      </c>
      <c r="AN199" s="40">
        <v>296</v>
      </c>
      <c r="AO199" s="39">
        <v>43538</v>
      </c>
      <c r="AP199" s="42">
        <v>6549000</v>
      </c>
      <c r="AQ199" s="43">
        <v>6548997</v>
      </c>
      <c r="AR199" s="44">
        <v>0</v>
      </c>
      <c r="AS199" s="46">
        <v>0</v>
      </c>
      <c r="AT199" s="46">
        <v>6549000</v>
      </c>
    </row>
    <row r="200" spans="1:46" ht="38.25" x14ac:dyDescent="0.2">
      <c r="A200" s="8" t="s">
        <v>107897</v>
      </c>
      <c r="B200" s="8" t="s">
        <v>108359</v>
      </c>
      <c r="C200" s="8" t="s">
        <v>217</v>
      </c>
      <c r="D200" s="8" t="s">
        <v>217</v>
      </c>
      <c r="E200" s="8" t="s">
        <v>107811</v>
      </c>
      <c r="F200" s="8" t="s">
        <v>217</v>
      </c>
      <c r="G200" s="8" t="s">
        <v>133</v>
      </c>
      <c r="H200" s="8" t="s">
        <v>107791</v>
      </c>
      <c r="I200" s="9">
        <v>7653000</v>
      </c>
      <c r="J200" s="9">
        <v>7653000</v>
      </c>
      <c r="K200" s="8" t="s">
        <v>211</v>
      </c>
      <c r="L200" s="8" t="s">
        <v>211</v>
      </c>
      <c r="M200" s="8" t="s">
        <v>107792</v>
      </c>
      <c r="N200" s="8" t="s">
        <v>15</v>
      </c>
      <c r="O200" s="8" t="s">
        <v>107822</v>
      </c>
      <c r="P200" s="8" t="s">
        <v>107800</v>
      </c>
      <c r="Q200" s="8" t="s">
        <v>107801</v>
      </c>
      <c r="R200" s="4">
        <v>7519</v>
      </c>
      <c r="S200">
        <v>8</v>
      </c>
      <c r="T200">
        <v>2</v>
      </c>
      <c r="U200" t="s">
        <v>108614</v>
      </c>
      <c r="V200" t="s">
        <v>109198</v>
      </c>
      <c r="W200" s="34" t="s">
        <v>109198</v>
      </c>
      <c r="X200" s="34" t="b">
        <f t="shared" si="3"/>
        <v>1</v>
      </c>
      <c r="Y200" s="35"/>
      <c r="Z200" s="36"/>
      <c r="AA200" s="36"/>
      <c r="AB200" s="36"/>
      <c r="AC200" s="36"/>
      <c r="AD200" s="37">
        <v>0</v>
      </c>
      <c r="AE200" s="38">
        <v>205</v>
      </c>
      <c r="AF200" s="38" t="s">
        <v>108996</v>
      </c>
      <c r="AG200" s="38" t="s">
        <v>108999</v>
      </c>
      <c r="AH200" s="39" t="s">
        <v>109199</v>
      </c>
      <c r="AI200" s="39" t="s">
        <v>109199</v>
      </c>
      <c r="AJ200" s="40" t="s">
        <v>108967</v>
      </c>
      <c r="AK200" s="40">
        <v>17</v>
      </c>
      <c r="AL200" s="41">
        <v>7653000</v>
      </c>
      <c r="AM200" s="39">
        <v>43481</v>
      </c>
      <c r="AN200" s="40">
        <v>283</v>
      </c>
      <c r="AO200" s="39">
        <v>43536</v>
      </c>
      <c r="AP200" s="42">
        <v>7653000</v>
      </c>
      <c r="AQ200" s="43">
        <v>7652997</v>
      </c>
      <c r="AR200" s="44">
        <v>0</v>
      </c>
      <c r="AS200" s="46">
        <v>1360533</v>
      </c>
      <c r="AT200" s="46">
        <v>6292467</v>
      </c>
    </row>
    <row r="201" spans="1:46" ht="38.25" x14ac:dyDescent="0.2">
      <c r="A201" s="8" t="s">
        <v>107897</v>
      </c>
      <c r="B201" s="8" t="s">
        <v>108360</v>
      </c>
      <c r="C201" s="8" t="s">
        <v>217</v>
      </c>
      <c r="D201" s="8" t="s">
        <v>217</v>
      </c>
      <c r="E201" s="8" t="s">
        <v>107811</v>
      </c>
      <c r="F201" s="8" t="s">
        <v>217</v>
      </c>
      <c r="G201" s="8" t="s">
        <v>133</v>
      </c>
      <c r="H201" s="8" t="s">
        <v>107791</v>
      </c>
      <c r="I201" s="9">
        <v>6549000</v>
      </c>
      <c r="J201" s="9">
        <v>6549000</v>
      </c>
      <c r="K201" s="8" t="s">
        <v>211</v>
      </c>
      <c r="L201" s="8" t="s">
        <v>211</v>
      </c>
      <c r="M201" s="8" t="s">
        <v>107792</v>
      </c>
      <c r="N201" s="8" t="s">
        <v>15</v>
      </c>
      <c r="O201" s="8" t="s">
        <v>107822</v>
      </c>
      <c r="P201" s="8" t="s">
        <v>107800</v>
      </c>
      <c r="Q201" s="8" t="s">
        <v>107801</v>
      </c>
      <c r="R201" s="4">
        <v>7519</v>
      </c>
      <c r="S201">
        <v>8</v>
      </c>
      <c r="T201">
        <v>2</v>
      </c>
      <c r="U201" t="s">
        <v>108615</v>
      </c>
      <c r="V201" t="s">
        <v>109200</v>
      </c>
      <c r="W201" s="34" t="s">
        <v>109200</v>
      </c>
      <c r="X201" s="34" t="b">
        <f t="shared" si="3"/>
        <v>1</v>
      </c>
      <c r="Y201" s="35">
        <v>46</v>
      </c>
      <c r="Z201" s="36">
        <v>43476.333333333336</v>
      </c>
      <c r="AA201" s="36" t="s">
        <v>109139</v>
      </c>
      <c r="AB201" s="36">
        <v>43479.459722222222</v>
      </c>
      <c r="AC201" s="36" t="s">
        <v>109056</v>
      </c>
      <c r="AD201" s="37">
        <v>-3.1263888888861402</v>
      </c>
      <c r="AE201" s="38">
        <v>28</v>
      </c>
      <c r="AF201" s="38" t="s">
        <v>108996</v>
      </c>
      <c r="AG201" s="38" t="s">
        <v>108999</v>
      </c>
      <c r="AH201" s="39">
        <v>43483</v>
      </c>
      <c r="AI201" s="39">
        <v>43483</v>
      </c>
      <c r="AJ201" s="40" t="s">
        <v>108967</v>
      </c>
      <c r="AK201" s="40">
        <v>18</v>
      </c>
      <c r="AL201" s="41">
        <v>6549000</v>
      </c>
      <c r="AM201" s="39">
        <v>43481</v>
      </c>
      <c r="AN201" s="40">
        <v>217</v>
      </c>
      <c r="AO201" s="39">
        <v>43525</v>
      </c>
      <c r="AP201" s="42">
        <v>6549000</v>
      </c>
      <c r="AQ201" s="43">
        <v>6548997</v>
      </c>
      <c r="AR201" s="44">
        <v>0</v>
      </c>
      <c r="AS201" s="46">
        <v>0</v>
      </c>
      <c r="AT201" s="46">
        <v>6549000</v>
      </c>
    </row>
    <row r="202" spans="1:46" ht="38.25" x14ac:dyDescent="0.2">
      <c r="A202" s="8" t="s">
        <v>107897</v>
      </c>
      <c r="B202" s="8" t="s">
        <v>108361</v>
      </c>
      <c r="C202" s="8" t="s">
        <v>217</v>
      </c>
      <c r="D202" s="8" t="s">
        <v>217</v>
      </c>
      <c r="E202" s="8" t="s">
        <v>107842</v>
      </c>
      <c r="F202" s="8" t="s">
        <v>217</v>
      </c>
      <c r="G202" s="8" t="s">
        <v>133</v>
      </c>
      <c r="H202" s="8" t="s">
        <v>107791</v>
      </c>
      <c r="I202" s="9">
        <v>36641000</v>
      </c>
      <c r="J202" s="9">
        <v>36641000</v>
      </c>
      <c r="K202" s="8" t="s">
        <v>211</v>
      </c>
      <c r="L202" s="8" t="s">
        <v>211</v>
      </c>
      <c r="M202" s="8" t="s">
        <v>107792</v>
      </c>
      <c r="N202" s="8" t="s">
        <v>15</v>
      </c>
      <c r="O202" s="8" t="s">
        <v>107822</v>
      </c>
      <c r="P202" s="8" t="s">
        <v>107800</v>
      </c>
      <c r="Q202" s="8" t="s">
        <v>107801</v>
      </c>
      <c r="R202" s="4">
        <v>7519</v>
      </c>
      <c r="S202">
        <v>8</v>
      </c>
      <c r="T202">
        <v>2</v>
      </c>
      <c r="U202" t="s">
        <v>108616</v>
      </c>
      <c r="V202" t="s">
        <v>109201</v>
      </c>
      <c r="W202" s="34" t="s">
        <v>109201</v>
      </c>
      <c r="X202" s="34" t="b">
        <f t="shared" si="3"/>
        <v>1</v>
      </c>
      <c r="Y202" s="35">
        <v>47</v>
      </c>
      <c r="Z202" s="36">
        <v>43476.333333333336</v>
      </c>
      <c r="AA202" s="36" t="s">
        <v>109139</v>
      </c>
      <c r="AB202" s="36">
        <v>43479.460416666669</v>
      </c>
      <c r="AC202" s="36" t="s">
        <v>109056</v>
      </c>
      <c r="AD202" s="37">
        <v>-3.1270833333328483</v>
      </c>
      <c r="AE202" s="38">
        <v>10</v>
      </c>
      <c r="AF202" s="38" t="s">
        <v>108996</v>
      </c>
      <c r="AG202" s="38" t="s">
        <v>108999</v>
      </c>
      <c r="AH202" s="39">
        <v>43483</v>
      </c>
      <c r="AI202" s="39">
        <v>43483</v>
      </c>
      <c r="AJ202" s="40" t="s">
        <v>108967</v>
      </c>
      <c r="AK202" s="40">
        <v>19</v>
      </c>
      <c r="AL202" s="41">
        <v>36641000</v>
      </c>
      <c r="AM202" s="39">
        <v>43481</v>
      </c>
      <c r="AN202" s="40">
        <v>13</v>
      </c>
      <c r="AO202" s="39">
        <v>43487</v>
      </c>
      <c r="AP202" s="42">
        <v>36641000</v>
      </c>
      <c r="AQ202" s="43">
        <v>36640989</v>
      </c>
      <c r="AR202" s="44">
        <v>0</v>
      </c>
      <c r="AS202" s="46">
        <v>7439233</v>
      </c>
      <c r="AT202" s="46">
        <v>29201767</v>
      </c>
    </row>
    <row r="203" spans="1:46" ht="38.25" x14ac:dyDescent="0.2">
      <c r="A203" s="8" t="s">
        <v>107897</v>
      </c>
      <c r="B203" s="8" t="s">
        <v>108362</v>
      </c>
      <c r="C203" s="8" t="s">
        <v>217</v>
      </c>
      <c r="D203" s="8" t="s">
        <v>217</v>
      </c>
      <c r="E203" s="8" t="s">
        <v>107811</v>
      </c>
      <c r="F203" s="8" t="s">
        <v>217</v>
      </c>
      <c r="G203" s="8" t="s">
        <v>133</v>
      </c>
      <c r="H203" s="8" t="s">
        <v>107791</v>
      </c>
      <c r="I203" s="9">
        <v>4044000</v>
      </c>
      <c r="J203" s="9">
        <v>4044000</v>
      </c>
      <c r="K203" s="8" t="s">
        <v>211</v>
      </c>
      <c r="L203" s="8" t="s">
        <v>211</v>
      </c>
      <c r="M203" s="8" t="s">
        <v>107792</v>
      </c>
      <c r="N203" s="8" t="s">
        <v>15</v>
      </c>
      <c r="O203" s="8" t="s">
        <v>107822</v>
      </c>
      <c r="P203" s="8" t="s">
        <v>107800</v>
      </c>
      <c r="Q203" s="8" t="s">
        <v>107801</v>
      </c>
      <c r="R203" s="4">
        <v>7519</v>
      </c>
      <c r="S203">
        <v>8</v>
      </c>
      <c r="T203">
        <v>2</v>
      </c>
      <c r="U203" t="s">
        <v>108808</v>
      </c>
      <c r="V203" t="s">
        <v>109202</v>
      </c>
      <c r="W203" s="34" t="s">
        <v>109202</v>
      </c>
      <c r="X203" s="34" t="b">
        <f t="shared" si="3"/>
        <v>1</v>
      </c>
      <c r="Y203" s="35">
        <v>72</v>
      </c>
      <c r="Z203" s="36">
        <v>43482.456944444442</v>
      </c>
      <c r="AA203" s="36" t="s">
        <v>109135</v>
      </c>
      <c r="AB203" s="36">
        <v>43482.769444444442</v>
      </c>
      <c r="AC203" s="36" t="s">
        <v>109136</v>
      </c>
      <c r="AD203" s="37">
        <v>-0.3125</v>
      </c>
      <c r="AE203" s="38">
        <v>136</v>
      </c>
      <c r="AF203" s="38" t="s">
        <v>108996</v>
      </c>
      <c r="AG203" s="38" t="s">
        <v>108999</v>
      </c>
      <c r="AH203" s="39">
        <v>43495</v>
      </c>
      <c r="AI203" s="39">
        <v>43496</v>
      </c>
      <c r="AJ203" s="40"/>
      <c r="AK203" s="40">
        <v>161</v>
      </c>
      <c r="AL203" s="41">
        <v>4044000</v>
      </c>
      <c r="AM203" s="39">
        <v>43497</v>
      </c>
      <c r="AN203" s="40"/>
      <c r="AO203" s="39"/>
      <c r="AP203" s="42"/>
      <c r="AQ203" s="43"/>
      <c r="AR203" s="44">
        <v>4044000</v>
      </c>
      <c r="AS203" s="45"/>
      <c r="AT203" s="45"/>
    </row>
    <row r="204" spans="1:46" ht="38.25" x14ac:dyDescent="0.2">
      <c r="A204" s="8" t="s">
        <v>107897</v>
      </c>
      <c r="B204" s="8" t="s">
        <v>108363</v>
      </c>
      <c r="C204" s="8" t="s">
        <v>217</v>
      </c>
      <c r="D204" s="8" t="s">
        <v>217</v>
      </c>
      <c r="E204" s="8" t="s">
        <v>107811</v>
      </c>
      <c r="F204" s="8" t="s">
        <v>217</v>
      </c>
      <c r="G204" s="8" t="s">
        <v>133</v>
      </c>
      <c r="H204" s="8" t="s">
        <v>107791</v>
      </c>
      <c r="I204" s="9">
        <v>7653000</v>
      </c>
      <c r="J204" s="9">
        <v>7653000</v>
      </c>
      <c r="K204" s="8" t="s">
        <v>211</v>
      </c>
      <c r="L204" s="8" t="s">
        <v>211</v>
      </c>
      <c r="M204" s="8" t="s">
        <v>107792</v>
      </c>
      <c r="N204" s="8" t="s">
        <v>15</v>
      </c>
      <c r="O204" s="8" t="s">
        <v>107822</v>
      </c>
      <c r="P204" s="8" t="s">
        <v>107800</v>
      </c>
      <c r="Q204" s="8" t="s">
        <v>107801</v>
      </c>
      <c r="R204" s="4">
        <v>7519</v>
      </c>
      <c r="S204">
        <v>8</v>
      </c>
      <c r="T204">
        <v>2</v>
      </c>
      <c r="U204" t="s">
        <v>108687</v>
      </c>
      <c r="V204" t="s">
        <v>109203</v>
      </c>
      <c r="W204" s="34" t="s">
        <v>109203</v>
      </c>
      <c r="X204" s="34" t="b">
        <f t="shared" si="3"/>
        <v>1</v>
      </c>
      <c r="Y204" s="35"/>
      <c r="Z204" s="36"/>
      <c r="AA204" s="36"/>
      <c r="AB204" s="36"/>
      <c r="AC204" s="36"/>
      <c r="AD204" s="37">
        <v>0</v>
      </c>
      <c r="AE204" s="38">
        <v>251</v>
      </c>
      <c r="AF204" s="38" t="s">
        <v>108996</v>
      </c>
      <c r="AG204" s="38" t="s">
        <v>108999</v>
      </c>
      <c r="AH204" s="39" t="s">
        <v>109199</v>
      </c>
      <c r="AI204" s="39" t="s">
        <v>109199</v>
      </c>
      <c r="AJ204" s="40" t="s">
        <v>108967</v>
      </c>
      <c r="AK204" s="40">
        <v>306</v>
      </c>
      <c r="AL204" s="41">
        <v>7653000</v>
      </c>
      <c r="AM204" s="39">
        <v>43521</v>
      </c>
      <c r="AN204" s="40">
        <v>248</v>
      </c>
      <c r="AO204" s="39">
        <v>43530</v>
      </c>
      <c r="AP204" s="42">
        <v>7653000</v>
      </c>
      <c r="AQ204" s="43">
        <v>7652997</v>
      </c>
      <c r="AR204" s="44">
        <v>0</v>
      </c>
      <c r="AS204" s="46">
        <v>1955767</v>
      </c>
      <c r="AT204" s="46">
        <v>5697233</v>
      </c>
    </row>
    <row r="205" spans="1:46" ht="38.25" x14ac:dyDescent="0.2">
      <c r="A205" s="8" t="s">
        <v>107897</v>
      </c>
      <c r="B205" s="8" t="s">
        <v>108364</v>
      </c>
      <c r="C205" s="8" t="s">
        <v>217</v>
      </c>
      <c r="D205" s="8" t="s">
        <v>217</v>
      </c>
      <c r="E205" s="8" t="s">
        <v>107811</v>
      </c>
      <c r="F205" s="8" t="s">
        <v>217</v>
      </c>
      <c r="G205" s="8" t="s">
        <v>133</v>
      </c>
      <c r="H205" s="8" t="s">
        <v>107791</v>
      </c>
      <c r="I205" s="9">
        <v>7653000</v>
      </c>
      <c r="J205" s="9">
        <v>7653000</v>
      </c>
      <c r="K205" s="8" t="s">
        <v>211</v>
      </c>
      <c r="L205" s="8" t="s">
        <v>211</v>
      </c>
      <c r="M205" s="8" t="s">
        <v>107792</v>
      </c>
      <c r="N205" s="8" t="s">
        <v>15</v>
      </c>
      <c r="O205" s="8" t="s">
        <v>107822</v>
      </c>
      <c r="P205" s="8" t="s">
        <v>107800</v>
      </c>
      <c r="Q205" s="8" t="s">
        <v>107801</v>
      </c>
      <c r="R205" s="4">
        <v>7519</v>
      </c>
      <c r="S205">
        <v>8</v>
      </c>
      <c r="T205">
        <v>2</v>
      </c>
      <c r="U205" t="s">
        <v>108809</v>
      </c>
      <c r="V205" t="s">
        <v>109204</v>
      </c>
      <c r="W205" s="34" t="s">
        <v>109204</v>
      </c>
      <c r="X205" s="34" t="b">
        <f t="shared" si="3"/>
        <v>1</v>
      </c>
      <c r="Y205" s="35">
        <v>45</v>
      </c>
      <c r="Z205" s="36">
        <v>43476.333333333336</v>
      </c>
      <c r="AA205" s="36" t="s">
        <v>109139</v>
      </c>
      <c r="AB205" s="36">
        <v>43479.172222222223</v>
      </c>
      <c r="AC205" s="36" t="s">
        <v>109056</v>
      </c>
      <c r="AD205" s="37">
        <v>-2.8388888888875954</v>
      </c>
      <c r="AE205" s="38">
        <v>26</v>
      </c>
      <c r="AF205" s="38" t="s">
        <v>108996</v>
      </c>
      <c r="AG205" s="38" t="s">
        <v>108999</v>
      </c>
      <c r="AH205" s="39">
        <v>43483</v>
      </c>
      <c r="AI205" s="39">
        <v>43483</v>
      </c>
      <c r="AJ205" s="40" t="s">
        <v>108967</v>
      </c>
      <c r="AK205" s="40">
        <v>54</v>
      </c>
      <c r="AL205" s="41">
        <v>7653000</v>
      </c>
      <c r="AM205" s="39">
        <v>43482</v>
      </c>
      <c r="AN205" s="40">
        <v>49</v>
      </c>
      <c r="AO205" s="39">
        <v>43494</v>
      </c>
      <c r="AP205" s="42">
        <v>7653000</v>
      </c>
      <c r="AQ205" s="43">
        <v>7652997</v>
      </c>
      <c r="AR205" s="44">
        <v>0</v>
      </c>
      <c r="AS205" s="46">
        <v>5102000</v>
      </c>
      <c r="AT205" s="46">
        <v>2551000</v>
      </c>
    </row>
    <row r="206" spans="1:46" ht="38.25" x14ac:dyDescent="0.2">
      <c r="A206" s="8" t="s">
        <v>107897</v>
      </c>
      <c r="B206" s="8" t="s">
        <v>108448</v>
      </c>
      <c r="C206" s="8" t="s">
        <v>217</v>
      </c>
      <c r="D206" s="8" t="s">
        <v>217</v>
      </c>
      <c r="E206" s="8" t="s">
        <v>107811</v>
      </c>
      <c r="F206" s="8" t="s">
        <v>217</v>
      </c>
      <c r="G206" s="8" t="s">
        <v>133</v>
      </c>
      <c r="H206" s="8" t="s">
        <v>107791</v>
      </c>
      <c r="I206" s="9">
        <v>4044000</v>
      </c>
      <c r="J206" s="9">
        <v>4044000</v>
      </c>
      <c r="K206" s="8" t="s">
        <v>211</v>
      </c>
      <c r="L206" s="8" t="s">
        <v>211</v>
      </c>
      <c r="M206" s="8" t="s">
        <v>107792</v>
      </c>
      <c r="N206" s="8" t="s">
        <v>15</v>
      </c>
      <c r="O206" s="8" t="s">
        <v>107822</v>
      </c>
      <c r="P206" s="8" t="s">
        <v>107800</v>
      </c>
      <c r="Q206" s="8" t="s">
        <v>107801</v>
      </c>
      <c r="R206" s="4">
        <v>7519</v>
      </c>
      <c r="S206">
        <v>8</v>
      </c>
      <c r="T206">
        <v>2</v>
      </c>
      <c r="U206" t="s">
        <v>108636</v>
      </c>
      <c r="V206" t="s">
        <v>109205</v>
      </c>
      <c r="W206" s="34" t="s">
        <v>109205</v>
      </c>
      <c r="X206" s="34" t="b">
        <f t="shared" si="3"/>
        <v>1</v>
      </c>
      <c r="Y206" s="35">
        <v>97</v>
      </c>
      <c r="Z206" s="36">
        <v>43496.845138888886</v>
      </c>
      <c r="AA206" s="36" t="s">
        <v>109135</v>
      </c>
      <c r="AB206" s="36">
        <v>43497.636111111111</v>
      </c>
      <c r="AC206" s="36" t="s">
        <v>109011</v>
      </c>
      <c r="AD206" s="37">
        <v>-0.79097222222480923</v>
      </c>
      <c r="AE206" s="38">
        <v>179</v>
      </c>
      <c r="AF206" s="38" t="s">
        <v>108996</v>
      </c>
      <c r="AG206" s="38" t="s">
        <v>108999</v>
      </c>
      <c r="AH206" s="39">
        <v>43502</v>
      </c>
      <c r="AI206" s="39">
        <v>43503</v>
      </c>
      <c r="AJ206" s="40" t="s">
        <v>108967</v>
      </c>
      <c r="AK206" s="40">
        <v>218</v>
      </c>
      <c r="AL206" s="41">
        <v>4044000</v>
      </c>
      <c r="AM206" s="39">
        <v>43503</v>
      </c>
      <c r="AN206" s="40">
        <v>300</v>
      </c>
      <c r="AO206" s="39">
        <v>43538</v>
      </c>
      <c r="AP206" s="42">
        <v>4044000</v>
      </c>
      <c r="AQ206" s="43">
        <v>4043997</v>
      </c>
      <c r="AR206" s="44">
        <v>0</v>
      </c>
      <c r="AS206" s="46">
        <v>0</v>
      </c>
      <c r="AT206" s="46">
        <v>4044000</v>
      </c>
    </row>
    <row r="207" spans="1:46" ht="38.25" x14ac:dyDescent="0.2">
      <c r="A207" s="8" t="s">
        <v>107897</v>
      </c>
      <c r="B207" s="8" t="s">
        <v>108449</v>
      </c>
      <c r="C207" s="8" t="s">
        <v>217</v>
      </c>
      <c r="D207" s="8" t="s">
        <v>217</v>
      </c>
      <c r="E207" s="8" t="s">
        <v>107811</v>
      </c>
      <c r="F207" s="8" t="s">
        <v>217</v>
      </c>
      <c r="G207" s="8" t="s">
        <v>133</v>
      </c>
      <c r="H207" s="8" t="s">
        <v>107791</v>
      </c>
      <c r="I207" s="9">
        <v>7653000</v>
      </c>
      <c r="J207" s="9">
        <v>7653000</v>
      </c>
      <c r="K207" s="8" t="s">
        <v>211</v>
      </c>
      <c r="L207" s="8" t="s">
        <v>211</v>
      </c>
      <c r="M207" s="8" t="s">
        <v>107792</v>
      </c>
      <c r="N207" s="8" t="s">
        <v>15</v>
      </c>
      <c r="O207" s="8" t="s">
        <v>107822</v>
      </c>
      <c r="P207" s="8" t="s">
        <v>107800</v>
      </c>
      <c r="Q207" s="8" t="s">
        <v>107801</v>
      </c>
      <c r="R207" s="4">
        <v>7519</v>
      </c>
      <c r="S207">
        <v>8</v>
      </c>
      <c r="T207">
        <v>2</v>
      </c>
      <c r="U207" t="s">
        <v>108679</v>
      </c>
      <c r="V207" t="s">
        <v>109206</v>
      </c>
      <c r="W207" s="34" t="s">
        <v>109206</v>
      </c>
      <c r="X207" s="34" t="b">
        <f t="shared" si="3"/>
        <v>1</v>
      </c>
      <c r="Y207" s="35"/>
      <c r="Z207" s="36"/>
      <c r="AA207" s="36"/>
      <c r="AB207" s="36"/>
      <c r="AC207" s="36"/>
      <c r="AD207" s="37">
        <v>0</v>
      </c>
      <c r="AE207" s="38">
        <v>14</v>
      </c>
      <c r="AF207" s="38" t="s">
        <v>108996</v>
      </c>
      <c r="AG207" s="38" t="s">
        <v>108999</v>
      </c>
      <c r="AH207" s="39">
        <v>43483</v>
      </c>
      <c r="AI207" s="39">
        <v>43483</v>
      </c>
      <c r="AJ207" s="40" t="s">
        <v>108967</v>
      </c>
      <c r="AK207" s="40">
        <v>20</v>
      </c>
      <c r="AL207" s="41">
        <v>7653000</v>
      </c>
      <c r="AM207" s="39">
        <v>43481</v>
      </c>
      <c r="AN207" s="40">
        <v>121</v>
      </c>
      <c r="AO207" s="39">
        <v>43509</v>
      </c>
      <c r="AP207" s="42">
        <v>7653000</v>
      </c>
      <c r="AQ207" s="43">
        <v>7652997</v>
      </c>
      <c r="AR207" s="44">
        <v>0</v>
      </c>
      <c r="AS207" s="46">
        <v>1445567</v>
      </c>
      <c r="AT207" s="46">
        <v>6207433</v>
      </c>
    </row>
    <row r="208" spans="1:46" ht="38.25" x14ac:dyDescent="0.2">
      <c r="A208" s="8" t="s">
        <v>107897</v>
      </c>
      <c r="B208" s="8" t="s">
        <v>108365</v>
      </c>
      <c r="C208" s="8" t="s">
        <v>217</v>
      </c>
      <c r="D208" s="8" t="s">
        <v>217</v>
      </c>
      <c r="E208" s="8" t="s">
        <v>107811</v>
      </c>
      <c r="F208" s="8" t="s">
        <v>217</v>
      </c>
      <c r="G208" s="8" t="s">
        <v>133</v>
      </c>
      <c r="H208" s="8" t="s">
        <v>107791</v>
      </c>
      <c r="I208" s="9">
        <v>7653000</v>
      </c>
      <c r="J208" s="9">
        <v>7653000</v>
      </c>
      <c r="K208" s="8" t="s">
        <v>211</v>
      </c>
      <c r="L208" s="8" t="s">
        <v>211</v>
      </c>
      <c r="M208" s="8" t="s">
        <v>107792</v>
      </c>
      <c r="N208" s="8" t="s">
        <v>15</v>
      </c>
      <c r="O208" s="8" t="s">
        <v>107822</v>
      </c>
      <c r="P208" s="8" t="s">
        <v>107800</v>
      </c>
      <c r="Q208" s="8" t="s">
        <v>107801</v>
      </c>
      <c r="R208" s="4">
        <v>7519</v>
      </c>
      <c r="S208">
        <v>8</v>
      </c>
      <c r="T208">
        <v>2</v>
      </c>
      <c r="U208" t="s">
        <v>108680</v>
      </c>
      <c r="V208" t="s">
        <v>109207</v>
      </c>
      <c r="W208" s="34" t="s">
        <v>109207</v>
      </c>
      <c r="X208" s="34" t="b">
        <f t="shared" si="3"/>
        <v>1</v>
      </c>
      <c r="Y208" s="35"/>
      <c r="Z208" s="36"/>
      <c r="AA208" s="36"/>
      <c r="AB208" s="36"/>
      <c r="AC208" s="36"/>
      <c r="AD208" s="37">
        <v>0</v>
      </c>
      <c r="AE208" s="38">
        <v>13</v>
      </c>
      <c r="AF208" s="38" t="s">
        <v>108996</v>
      </c>
      <c r="AG208" s="38" t="s">
        <v>108999</v>
      </c>
      <c r="AH208" s="39">
        <v>43483</v>
      </c>
      <c r="AI208" s="39">
        <v>43483</v>
      </c>
      <c r="AJ208" s="40" t="s">
        <v>108967</v>
      </c>
      <c r="AK208" s="40">
        <v>21</v>
      </c>
      <c r="AL208" s="41">
        <v>7653000</v>
      </c>
      <c r="AM208" s="39">
        <v>43481</v>
      </c>
      <c r="AN208" s="40">
        <v>107</v>
      </c>
      <c r="AO208" s="39">
        <v>43507</v>
      </c>
      <c r="AP208" s="42">
        <v>7653000</v>
      </c>
      <c r="AQ208" s="43">
        <v>7652997</v>
      </c>
      <c r="AR208" s="44">
        <v>0</v>
      </c>
      <c r="AS208" s="46">
        <v>1615633</v>
      </c>
      <c r="AT208" s="46">
        <v>6037367</v>
      </c>
    </row>
    <row r="209" spans="1:46" ht="38.25" x14ac:dyDescent="0.2">
      <c r="A209" s="8" t="s">
        <v>107897</v>
      </c>
      <c r="B209" s="8" t="s">
        <v>108450</v>
      </c>
      <c r="C209" s="8" t="s">
        <v>217</v>
      </c>
      <c r="D209" s="8" t="s">
        <v>217</v>
      </c>
      <c r="E209" s="8" t="s">
        <v>107811</v>
      </c>
      <c r="F209" s="8" t="s">
        <v>217</v>
      </c>
      <c r="G209" s="8" t="s">
        <v>133</v>
      </c>
      <c r="H209" s="8" t="s">
        <v>107791</v>
      </c>
      <c r="I209" s="9">
        <v>7653000</v>
      </c>
      <c r="J209" s="9">
        <v>7653000</v>
      </c>
      <c r="K209" s="8" t="s">
        <v>211</v>
      </c>
      <c r="L209" s="8" t="s">
        <v>211</v>
      </c>
      <c r="M209" s="8" t="s">
        <v>107792</v>
      </c>
      <c r="N209" s="8" t="s">
        <v>15</v>
      </c>
      <c r="O209" s="8" t="s">
        <v>107822</v>
      </c>
      <c r="P209" s="8" t="s">
        <v>107800</v>
      </c>
      <c r="Q209" s="8" t="s">
        <v>107801</v>
      </c>
      <c r="R209" s="4">
        <v>7519</v>
      </c>
      <c r="S209">
        <v>8</v>
      </c>
      <c r="T209">
        <v>2</v>
      </c>
      <c r="U209" t="s">
        <v>108681</v>
      </c>
      <c r="V209" t="s">
        <v>109208</v>
      </c>
      <c r="W209" s="34" t="s">
        <v>109208</v>
      </c>
      <c r="X209" s="34" t="b">
        <f t="shared" si="3"/>
        <v>1</v>
      </c>
      <c r="Y209" s="35"/>
      <c r="Z209" s="36"/>
      <c r="AA209" s="36"/>
      <c r="AB209" s="36"/>
      <c r="AC209" s="36"/>
      <c r="AD209" s="37">
        <v>0</v>
      </c>
      <c r="AE209" s="38">
        <v>252</v>
      </c>
      <c r="AF209" s="38" t="s">
        <v>108996</v>
      </c>
      <c r="AG209" s="38" t="s">
        <v>108999</v>
      </c>
      <c r="AH209" s="39" t="s">
        <v>109199</v>
      </c>
      <c r="AI209" s="39" t="s">
        <v>109199</v>
      </c>
      <c r="AJ209" s="40" t="s">
        <v>108967</v>
      </c>
      <c r="AK209" s="40">
        <v>311</v>
      </c>
      <c r="AL209" s="41">
        <v>7653000</v>
      </c>
      <c r="AM209" s="39">
        <v>43521</v>
      </c>
      <c r="AN209" s="40">
        <v>276</v>
      </c>
      <c r="AO209" s="39">
        <v>43536</v>
      </c>
      <c r="AP209" s="42">
        <v>7653000</v>
      </c>
      <c r="AQ209" s="43">
        <v>7652997</v>
      </c>
      <c r="AR209" s="44">
        <v>0</v>
      </c>
      <c r="AS209" s="46">
        <v>1530600</v>
      </c>
      <c r="AT209" s="46">
        <v>6122400</v>
      </c>
    </row>
    <row r="210" spans="1:46" ht="38.25" x14ac:dyDescent="0.2">
      <c r="A210" s="8" t="s">
        <v>107897</v>
      </c>
      <c r="B210" s="8" t="s">
        <v>108366</v>
      </c>
      <c r="C210" s="8" t="s">
        <v>217</v>
      </c>
      <c r="D210" s="8" t="s">
        <v>217</v>
      </c>
      <c r="E210" s="8" t="s">
        <v>107811</v>
      </c>
      <c r="F210" s="8" t="s">
        <v>217</v>
      </c>
      <c r="G210" s="8" t="s">
        <v>133</v>
      </c>
      <c r="H210" s="8" t="s">
        <v>107791</v>
      </c>
      <c r="I210" s="9">
        <v>7653000</v>
      </c>
      <c r="J210" s="9">
        <v>7653000</v>
      </c>
      <c r="K210" s="8" t="s">
        <v>211</v>
      </c>
      <c r="L210" s="8" t="s">
        <v>211</v>
      </c>
      <c r="M210" s="8" t="s">
        <v>107792</v>
      </c>
      <c r="N210" s="8" t="s">
        <v>15</v>
      </c>
      <c r="O210" s="8" t="s">
        <v>107822</v>
      </c>
      <c r="P210" s="8" t="s">
        <v>107800</v>
      </c>
      <c r="Q210" s="8" t="s">
        <v>107801</v>
      </c>
      <c r="R210" s="4">
        <v>7519</v>
      </c>
      <c r="S210">
        <v>8</v>
      </c>
      <c r="T210">
        <v>2</v>
      </c>
      <c r="U210" t="s">
        <v>108682</v>
      </c>
      <c r="V210" t="s">
        <v>109209</v>
      </c>
      <c r="W210" s="34" t="s">
        <v>109209</v>
      </c>
      <c r="X210" s="34" t="b">
        <f t="shared" si="3"/>
        <v>1</v>
      </c>
      <c r="Y210" s="35"/>
      <c r="Z210" s="36"/>
      <c r="AA210" s="36"/>
      <c r="AB210" s="36"/>
      <c r="AC210" s="36"/>
      <c r="AD210" s="37">
        <v>0</v>
      </c>
      <c r="AE210" s="38">
        <v>253</v>
      </c>
      <c r="AF210" s="38" t="s">
        <v>108996</v>
      </c>
      <c r="AG210" s="38" t="s">
        <v>108999</v>
      </c>
      <c r="AH210" s="39" t="s">
        <v>109199</v>
      </c>
      <c r="AI210" s="39" t="s">
        <v>109199</v>
      </c>
      <c r="AJ210" s="40" t="s">
        <v>108967</v>
      </c>
      <c r="AK210" s="40">
        <v>312</v>
      </c>
      <c r="AL210" s="41">
        <v>7653000</v>
      </c>
      <c r="AM210" s="39">
        <v>43521</v>
      </c>
      <c r="AN210" s="40">
        <v>314</v>
      </c>
      <c r="AO210" s="39">
        <v>43543</v>
      </c>
      <c r="AP210" s="42">
        <v>7653000</v>
      </c>
      <c r="AQ210" s="43">
        <v>7652997</v>
      </c>
      <c r="AR210" s="44">
        <v>0</v>
      </c>
      <c r="AS210" s="46">
        <v>0</v>
      </c>
      <c r="AT210" s="46">
        <v>7653000</v>
      </c>
    </row>
    <row r="211" spans="1:46" ht="38.25" x14ac:dyDescent="0.2">
      <c r="A211" s="8" t="s">
        <v>107897</v>
      </c>
      <c r="B211" s="8" t="s">
        <v>108367</v>
      </c>
      <c r="C211" s="8" t="s">
        <v>217</v>
      </c>
      <c r="D211" s="8" t="s">
        <v>217</v>
      </c>
      <c r="E211" s="8" t="s">
        <v>107811</v>
      </c>
      <c r="F211" s="8" t="s">
        <v>217</v>
      </c>
      <c r="G211" s="8" t="s">
        <v>133</v>
      </c>
      <c r="H211" s="8" t="s">
        <v>107791</v>
      </c>
      <c r="I211" s="9">
        <v>7653000</v>
      </c>
      <c r="J211" s="9">
        <v>7653000</v>
      </c>
      <c r="K211" s="8" t="s">
        <v>211</v>
      </c>
      <c r="L211" s="8" t="s">
        <v>211</v>
      </c>
      <c r="M211" s="8" t="s">
        <v>107792</v>
      </c>
      <c r="N211" s="8" t="s">
        <v>15</v>
      </c>
      <c r="O211" s="8" t="s">
        <v>107822</v>
      </c>
      <c r="P211" s="8" t="s">
        <v>107800</v>
      </c>
      <c r="Q211" s="8" t="s">
        <v>107801</v>
      </c>
      <c r="R211" s="4">
        <v>7519</v>
      </c>
      <c r="S211">
        <v>8</v>
      </c>
      <c r="T211">
        <v>2</v>
      </c>
      <c r="U211" t="s">
        <v>108677</v>
      </c>
      <c r="V211" t="s">
        <v>109210</v>
      </c>
      <c r="W211" s="34" t="s">
        <v>109210</v>
      </c>
      <c r="X211" s="34" t="b">
        <f t="shared" si="3"/>
        <v>1</v>
      </c>
      <c r="Y211" s="35"/>
      <c r="Z211" s="36"/>
      <c r="AA211" s="36"/>
      <c r="AB211" s="36"/>
      <c r="AC211" s="36"/>
      <c r="AD211" s="37">
        <v>0</v>
      </c>
      <c r="AE211" s="38">
        <v>250</v>
      </c>
      <c r="AF211" s="38" t="s">
        <v>108996</v>
      </c>
      <c r="AG211" s="38" t="s">
        <v>108999</v>
      </c>
      <c r="AH211" s="39" t="s">
        <v>109199</v>
      </c>
      <c r="AI211" s="39" t="s">
        <v>109199</v>
      </c>
      <c r="AJ211" s="40" t="s">
        <v>108967</v>
      </c>
      <c r="AK211" s="40">
        <v>313</v>
      </c>
      <c r="AL211" s="41">
        <v>7653000</v>
      </c>
      <c r="AM211" s="39">
        <v>43521</v>
      </c>
      <c r="AN211" s="40">
        <v>270</v>
      </c>
      <c r="AO211" s="39">
        <v>43535</v>
      </c>
      <c r="AP211" s="42">
        <v>7653000</v>
      </c>
      <c r="AQ211" s="43">
        <v>7652997</v>
      </c>
      <c r="AR211" s="44">
        <v>0</v>
      </c>
      <c r="AS211" s="46">
        <v>0</v>
      </c>
      <c r="AT211" s="46">
        <v>7653000</v>
      </c>
    </row>
    <row r="212" spans="1:46" ht="38.25" x14ac:dyDescent="0.2">
      <c r="A212" s="8" t="s">
        <v>107897</v>
      </c>
      <c r="B212" s="8" t="s">
        <v>108451</v>
      </c>
      <c r="C212" s="8" t="s">
        <v>217</v>
      </c>
      <c r="D212" s="8" t="s">
        <v>217</v>
      </c>
      <c r="E212" s="8" t="s">
        <v>107811</v>
      </c>
      <c r="F212" s="8" t="s">
        <v>217</v>
      </c>
      <c r="G212" s="8" t="s">
        <v>133</v>
      </c>
      <c r="H212" s="8" t="s">
        <v>107791</v>
      </c>
      <c r="I212" s="9">
        <v>6549000</v>
      </c>
      <c r="J212" s="9">
        <v>6549000</v>
      </c>
      <c r="K212" s="8" t="s">
        <v>211</v>
      </c>
      <c r="L212" s="8" t="s">
        <v>211</v>
      </c>
      <c r="M212" s="8" t="s">
        <v>107792</v>
      </c>
      <c r="N212" s="8" t="s">
        <v>15</v>
      </c>
      <c r="O212" s="8" t="s">
        <v>107822</v>
      </c>
      <c r="P212" s="8" t="s">
        <v>107800</v>
      </c>
      <c r="Q212" s="8" t="s">
        <v>107801</v>
      </c>
      <c r="R212" s="4">
        <v>7519</v>
      </c>
      <c r="S212">
        <v>8</v>
      </c>
      <c r="T212">
        <v>2</v>
      </c>
      <c r="U212" t="s">
        <v>108810</v>
      </c>
      <c r="V212" t="s">
        <v>109211</v>
      </c>
      <c r="W212" s="34" t="s">
        <v>109211</v>
      </c>
      <c r="X212" s="34" t="b">
        <f t="shared" si="3"/>
        <v>1</v>
      </c>
      <c r="Y212" s="35">
        <v>46</v>
      </c>
      <c r="Z212" s="36">
        <v>43476.333333333336</v>
      </c>
      <c r="AA212" s="36" t="s">
        <v>109139</v>
      </c>
      <c r="AB212" s="36">
        <v>43479.459722222222</v>
      </c>
      <c r="AC212" s="36" t="s">
        <v>109056</v>
      </c>
      <c r="AD212" s="37">
        <v>-3.1263888888861402</v>
      </c>
      <c r="AE212" s="38">
        <v>273</v>
      </c>
      <c r="AF212" s="38" t="s">
        <v>108996</v>
      </c>
      <c r="AG212" s="38" t="s">
        <v>108999</v>
      </c>
      <c r="AH212" s="39">
        <v>43588</v>
      </c>
      <c r="AI212" s="39">
        <v>43588</v>
      </c>
      <c r="AJ212" s="40" t="s">
        <v>108967</v>
      </c>
      <c r="AK212" s="40">
        <v>314</v>
      </c>
      <c r="AL212" s="41">
        <v>6549000</v>
      </c>
      <c r="AM212" s="39">
        <v>43521</v>
      </c>
      <c r="AN212" s="40">
        <v>288</v>
      </c>
      <c r="AO212" s="39">
        <v>43537</v>
      </c>
      <c r="AP212" s="42">
        <v>6549000</v>
      </c>
      <c r="AQ212" s="43">
        <v>6548997</v>
      </c>
      <c r="AR212" s="44">
        <v>0</v>
      </c>
      <c r="AS212" s="46">
        <v>0</v>
      </c>
      <c r="AT212" s="46">
        <v>6549000</v>
      </c>
    </row>
    <row r="213" spans="1:46" ht="38.25" x14ac:dyDescent="0.2">
      <c r="A213" s="8" t="s">
        <v>107897</v>
      </c>
      <c r="B213" s="8" t="s">
        <v>108368</v>
      </c>
      <c r="C213" s="8" t="s">
        <v>217</v>
      </c>
      <c r="D213" s="8" t="s">
        <v>217</v>
      </c>
      <c r="E213" s="8" t="s">
        <v>107811</v>
      </c>
      <c r="F213" s="8" t="s">
        <v>217</v>
      </c>
      <c r="G213" s="8" t="s">
        <v>133</v>
      </c>
      <c r="H213" s="8" t="s">
        <v>107791</v>
      </c>
      <c r="I213" s="9">
        <v>8955000</v>
      </c>
      <c r="J213" s="9">
        <v>8955000</v>
      </c>
      <c r="K213" s="8" t="s">
        <v>211</v>
      </c>
      <c r="L213" s="8" t="s">
        <v>211</v>
      </c>
      <c r="M213" s="8" t="s">
        <v>107792</v>
      </c>
      <c r="N213" s="8" t="s">
        <v>15</v>
      </c>
      <c r="O213" s="8" t="s">
        <v>107822</v>
      </c>
      <c r="P213" s="8" t="s">
        <v>107800</v>
      </c>
      <c r="Q213" s="8" t="s">
        <v>107801</v>
      </c>
      <c r="R213" s="4">
        <v>7519</v>
      </c>
      <c r="S213">
        <v>8</v>
      </c>
      <c r="T213">
        <v>2</v>
      </c>
      <c r="U213" t="s">
        <v>108811</v>
      </c>
      <c r="V213" t="s">
        <v>109212</v>
      </c>
      <c r="W213" s="34" t="s">
        <v>109212</v>
      </c>
      <c r="X213" s="34" t="b">
        <f t="shared" si="3"/>
        <v>1</v>
      </c>
      <c r="Y213" s="35">
        <v>99</v>
      </c>
      <c r="Z213" s="36">
        <v>43496.845138888886</v>
      </c>
      <c r="AA213" s="36" t="s">
        <v>109135</v>
      </c>
      <c r="AB213" s="36">
        <v>43500.473611111112</v>
      </c>
      <c r="AC213" s="36" t="s">
        <v>109043</v>
      </c>
      <c r="AD213" s="37">
        <v>-3.6284722222262644</v>
      </c>
      <c r="AE213" s="38">
        <v>227</v>
      </c>
      <c r="AF213" s="38" t="s">
        <v>108996</v>
      </c>
      <c r="AG213" s="38" t="s">
        <v>108999</v>
      </c>
      <c r="AH213" s="39">
        <v>43515</v>
      </c>
      <c r="AI213" s="39">
        <v>43515</v>
      </c>
      <c r="AJ213" s="40" t="s">
        <v>108967</v>
      </c>
      <c r="AK213" s="40">
        <v>293</v>
      </c>
      <c r="AL213" s="41">
        <v>8955000</v>
      </c>
      <c r="AM213" s="39">
        <v>43516</v>
      </c>
      <c r="AN213" s="40">
        <v>233</v>
      </c>
      <c r="AO213" s="39">
        <v>43528</v>
      </c>
      <c r="AP213" s="42">
        <v>8955000</v>
      </c>
      <c r="AQ213" s="43">
        <v>8954997</v>
      </c>
      <c r="AR213" s="44">
        <v>0</v>
      </c>
      <c r="AS213" s="46">
        <v>2587000</v>
      </c>
      <c r="AT213" s="46">
        <v>6368000</v>
      </c>
    </row>
    <row r="214" spans="1:46" ht="38.25" x14ac:dyDescent="0.2">
      <c r="A214" s="8" t="s">
        <v>103621</v>
      </c>
      <c r="B214" s="8" t="s">
        <v>107911</v>
      </c>
      <c r="C214" s="8" t="s">
        <v>107797</v>
      </c>
      <c r="D214" s="8" t="s">
        <v>107797</v>
      </c>
      <c r="E214" s="8" t="s">
        <v>107842</v>
      </c>
      <c r="F214" s="8" t="s">
        <v>217</v>
      </c>
      <c r="G214" s="8" t="s">
        <v>133</v>
      </c>
      <c r="H214" s="8" t="s">
        <v>107791</v>
      </c>
      <c r="I214" s="9">
        <v>41294000</v>
      </c>
      <c r="J214" s="9">
        <v>41294000</v>
      </c>
      <c r="K214" s="8" t="s">
        <v>211</v>
      </c>
      <c r="L214" s="8" t="s">
        <v>211</v>
      </c>
      <c r="M214" s="8" t="s">
        <v>107792</v>
      </c>
      <c r="N214" s="8" t="s">
        <v>15</v>
      </c>
      <c r="O214" s="8" t="s">
        <v>107822</v>
      </c>
      <c r="P214" s="8" t="s">
        <v>107800</v>
      </c>
      <c r="Q214" s="8" t="s">
        <v>107801</v>
      </c>
      <c r="R214" s="4">
        <v>7519</v>
      </c>
      <c r="S214">
        <v>8</v>
      </c>
      <c r="T214">
        <v>2</v>
      </c>
      <c r="U214" t="s">
        <v>108617</v>
      </c>
      <c r="V214" t="s">
        <v>109213</v>
      </c>
      <c r="W214" s="34" t="s">
        <v>109213</v>
      </c>
      <c r="X214" s="34" t="b">
        <f t="shared" si="3"/>
        <v>1</v>
      </c>
      <c r="Y214" s="35">
        <v>105</v>
      </c>
      <c r="Z214" s="36">
        <v>43496.845138888886</v>
      </c>
      <c r="AA214" s="36" t="s">
        <v>109135</v>
      </c>
      <c r="AB214" s="36">
        <v>43502.524305555555</v>
      </c>
      <c r="AC214" s="36" t="s">
        <v>109136</v>
      </c>
      <c r="AD214" s="37">
        <v>-5.6791666666686069</v>
      </c>
      <c r="AE214" s="38">
        <v>232</v>
      </c>
      <c r="AF214" s="38" t="s">
        <v>108996</v>
      </c>
      <c r="AG214" s="38" t="s">
        <v>108999</v>
      </c>
      <c r="AH214" s="39">
        <v>43515</v>
      </c>
      <c r="AI214" s="39">
        <v>43515</v>
      </c>
      <c r="AJ214" s="40" t="s">
        <v>108967</v>
      </c>
      <c r="AK214" s="40">
        <v>298</v>
      </c>
      <c r="AL214" s="41">
        <v>41294000</v>
      </c>
      <c r="AM214" s="39">
        <v>43516</v>
      </c>
      <c r="AN214" s="40">
        <v>232</v>
      </c>
      <c r="AO214" s="39">
        <v>43528</v>
      </c>
      <c r="AP214" s="42">
        <v>41294000</v>
      </c>
      <c r="AQ214" s="43">
        <v>41293989</v>
      </c>
      <c r="AR214" s="44">
        <v>0</v>
      </c>
      <c r="AS214" s="46">
        <v>0</v>
      </c>
      <c r="AT214" s="46">
        <v>41294000</v>
      </c>
    </row>
    <row r="215" spans="1:46" ht="38.25" x14ac:dyDescent="0.2">
      <c r="A215" s="8" t="s">
        <v>107897</v>
      </c>
      <c r="B215" s="8" t="s">
        <v>108369</v>
      </c>
      <c r="C215" s="8" t="s">
        <v>217</v>
      </c>
      <c r="D215" s="8" t="s">
        <v>217</v>
      </c>
      <c r="E215" s="8" t="s">
        <v>107811</v>
      </c>
      <c r="F215" s="8" t="s">
        <v>217</v>
      </c>
      <c r="G215" s="8" t="s">
        <v>133</v>
      </c>
      <c r="H215" s="8" t="s">
        <v>107791</v>
      </c>
      <c r="I215" s="9">
        <v>4044000</v>
      </c>
      <c r="J215" s="9">
        <v>4044000</v>
      </c>
      <c r="K215" s="8" t="s">
        <v>211</v>
      </c>
      <c r="L215" s="8" t="s">
        <v>211</v>
      </c>
      <c r="M215" s="8" t="s">
        <v>107792</v>
      </c>
      <c r="N215" s="8" t="s">
        <v>15</v>
      </c>
      <c r="O215" s="8" t="s">
        <v>107822</v>
      </c>
      <c r="P215" s="8" t="s">
        <v>107800</v>
      </c>
      <c r="Q215" s="8" t="s">
        <v>107801</v>
      </c>
      <c r="R215" s="4">
        <v>7519</v>
      </c>
      <c r="S215">
        <v>8</v>
      </c>
      <c r="T215">
        <v>2</v>
      </c>
      <c r="U215" t="s">
        <v>108621</v>
      </c>
      <c r="V215" t="s">
        <v>109214</v>
      </c>
      <c r="W215" s="34" t="s">
        <v>109214</v>
      </c>
      <c r="X215" s="34" t="b">
        <f t="shared" si="3"/>
        <v>1</v>
      </c>
      <c r="Y215" s="35">
        <v>72</v>
      </c>
      <c r="Z215" s="36">
        <v>43482.456944444442</v>
      </c>
      <c r="AA215" s="36" t="s">
        <v>109135</v>
      </c>
      <c r="AB215" s="36">
        <v>43482.769444444442</v>
      </c>
      <c r="AC215" s="36" t="s">
        <v>109136</v>
      </c>
      <c r="AD215" s="37">
        <v>-0.3125</v>
      </c>
      <c r="AE215" s="38">
        <v>301</v>
      </c>
      <c r="AF215" s="38" t="s">
        <v>108996</v>
      </c>
      <c r="AG215" s="38" t="s">
        <v>108999</v>
      </c>
      <c r="AH215" s="39">
        <v>43536</v>
      </c>
      <c r="AI215" s="39">
        <v>43537</v>
      </c>
      <c r="AJ215" s="40" t="s">
        <v>108967</v>
      </c>
      <c r="AK215" s="40">
        <v>340</v>
      </c>
      <c r="AL215" s="41">
        <v>4044000</v>
      </c>
      <c r="AM215" s="39">
        <v>43530</v>
      </c>
      <c r="AN215" s="40">
        <v>329</v>
      </c>
      <c r="AO215" s="39">
        <v>43544</v>
      </c>
      <c r="AP215" s="42">
        <v>4044000</v>
      </c>
      <c r="AQ215" s="43">
        <v>4043997</v>
      </c>
      <c r="AR215" s="44">
        <v>0</v>
      </c>
      <c r="AS215" s="46">
        <v>0</v>
      </c>
      <c r="AT215" s="46">
        <v>4044000</v>
      </c>
    </row>
    <row r="216" spans="1:46" ht="38.25" x14ac:dyDescent="0.2">
      <c r="A216" s="8" t="s">
        <v>107897</v>
      </c>
      <c r="B216" s="8" t="s">
        <v>108452</v>
      </c>
      <c r="C216" s="8" t="s">
        <v>107797</v>
      </c>
      <c r="D216" s="8" t="s">
        <v>107797</v>
      </c>
      <c r="E216" s="8" t="s">
        <v>107811</v>
      </c>
      <c r="F216" s="8" t="s">
        <v>217</v>
      </c>
      <c r="G216" s="8" t="s">
        <v>133</v>
      </c>
      <c r="H216" s="8" t="s">
        <v>107791</v>
      </c>
      <c r="I216" s="9">
        <v>8955000</v>
      </c>
      <c r="J216" s="9">
        <v>8955000</v>
      </c>
      <c r="K216" s="8" t="s">
        <v>211</v>
      </c>
      <c r="L216" s="8" t="s">
        <v>211</v>
      </c>
      <c r="M216" s="8" t="s">
        <v>107792</v>
      </c>
      <c r="N216" s="8" t="s">
        <v>15</v>
      </c>
      <c r="O216" s="8" t="s">
        <v>107822</v>
      </c>
      <c r="P216" s="8" t="s">
        <v>107800</v>
      </c>
      <c r="Q216" s="8" t="s">
        <v>107801</v>
      </c>
      <c r="R216" s="4">
        <v>7519</v>
      </c>
      <c r="S216">
        <v>8</v>
      </c>
      <c r="T216">
        <v>2</v>
      </c>
      <c r="U216" t="s">
        <v>108623</v>
      </c>
      <c r="V216" t="s">
        <v>109215</v>
      </c>
      <c r="W216" s="34" t="s">
        <v>109215</v>
      </c>
      <c r="X216" s="34" t="b">
        <f t="shared" si="3"/>
        <v>1</v>
      </c>
      <c r="Y216" s="35">
        <v>128</v>
      </c>
      <c r="Z216" s="36">
        <v>43515.441666666666</v>
      </c>
      <c r="AA216" s="36" t="s">
        <v>109135</v>
      </c>
      <c r="AB216" s="36">
        <v>43521.410416666666</v>
      </c>
      <c r="AC216" s="36" t="s">
        <v>109136</v>
      </c>
      <c r="AD216" s="37">
        <v>-5.96875</v>
      </c>
      <c r="AE216" s="38">
        <v>300</v>
      </c>
      <c r="AF216" s="38" t="s">
        <v>108996</v>
      </c>
      <c r="AG216" s="38" t="s">
        <v>108999</v>
      </c>
      <c r="AH216" s="39">
        <v>43802</v>
      </c>
      <c r="AI216" s="39" t="s">
        <v>109216</v>
      </c>
      <c r="AJ216" s="40" t="s">
        <v>108967</v>
      </c>
      <c r="AK216" s="40">
        <v>342</v>
      </c>
      <c r="AL216" s="41">
        <v>8955000</v>
      </c>
      <c r="AM216" s="39">
        <v>43530</v>
      </c>
      <c r="AN216" s="40">
        <v>374</v>
      </c>
      <c r="AO216" s="39">
        <v>43559</v>
      </c>
      <c r="AP216" s="42">
        <v>8955000</v>
      </c>
      <c r="AQ216" s="43">
        <v>8954997</v>
      </c>
      <c r="AR216" s="44">
        <v>0</v>
      </c>
      <c r="AS216" s="46">
        <v>0</v>
      </c>
      <c r="AT216" s="46">
        <v>8955000</v>
      </c>
    </row>
    <row r="217" spans="1:46" ht="38.25" x14ac:dyDescent="0.2">
      <c r="A217" s="8" t="s">
        <v>107897</v>
      </c>
      <c r="B217" s="8" t="s">
        <v>108453</v>
      </c>
      <c r="C217" s="8" t="s">
        <v>107797</v>
      </c>
      <c r="D217" s="8" t="s">
        <v>107797</v>
      </c>
      <c r="E217" s="8" t="s">
        <v>107811</v>
      </c>
      <c r="F217" s="8" t="s">
        <v>217</v>
      </c>
      <c r="G217" s="8" t="s">
        <v>133</v>
      </c>
      <c r="H217" s="8" t="s">
        <v>107791</v>
      </c>
      <c r="I217" s="9">
        <v>7653000</v>
      </c>
      <c r="J217" s="9">
        <v>7653000</v>
      </c>
      <c r="K217" s="8" t="s">
        <v>211</v>
      </c>
      <c r="L217" s="8" t="s">
        <v>211</v>
      </c>
      <c r="M217" s="8" t="s">
        <v>107792</v>
      </c>
      <c r="N217" s="8" t="s">
        <v>15</v>
      </c>
      <c r="O217" s="8" t="s">
        <v>107822</v>
      </c>
      <c r="P217" s="8" t="s">
        <v>107800</v>
      </c>
      <c r="Q217" s="8" t="s">
        <v>107801</v>
      </c>
      <c r="R217" s="4">
        <v>7519</v>
      </c>
      <c r="S217">
        <v>8</v>
      </c>
      <c r="T217">
        <v>2</v>
      </c>
      <c r="U217" t="s">
        <v>108583</v>
      </c>
      <c r="V217" t="s">
        <v>109217</v>
      </c>
      <c r="W217" s="34" t="s">
        <v>109217</v>
      </c>
      <c r="X217" s="34" t="b">
        <f t="shared" si="3"/>
        <v>1</v>
      </c>
      <c r="Y217" s="35">
        <v>107</v>
      </c>
      <c r="Z217" s="36">
        <v>43496.845138888886</v>
      </c>
      <c r="AA217" s="36" t="s">
        <v>109135</v>
      </c>
      <c r="AB217" s="36">
        <v>43501.495138888888</v>
      </c>
      <c r="AC217" s="36" t="s">
        <v>109040</v>
      </c>
      <c r="AD217" s="37">
        <v>-4.6500000000014552</v>
      </c>
      <c r="AE217" s="38">
        <v>231</v>
      </c>
      <c r="AF217" s="38" t="s">
        <v>108996</v>
      </c>
      <c r="AG217" s="38" t="s">
        <v>108999</v>
      </c>
      <c r="AH217" s="39">
        <v>43515</v>
      </c>
      <c r="AI217" s="39">
        <v>43515</v>
      </c>
      <c r="AJ217" s="40" t="s">
        <v>108967</v>
      </c>
      <c r="AK217" s="40">
        <v>300</v>
      </c>
      <c r="AL217" s="41">
        <v>7653000</v>
      </c>
      <c r="AM217" s="39">
        <v>43516</v>
      </c>
      <c r="AN217" s="40">
        <v>236</v>
      </c>
      <c r="AO217" s="39">
        <v>43528</v>
      </c>
      <c r="AP217" s="42">
        <v>7653000</v>
      </c>
      <c r="AQ217" s="43">
        <v>7652997</v>
      </c>
      <c r="AR217" s="44">
        <v>0</v>
      </c>
      <c r="AS217" s="46">
        <v>2040800</v>
      </c>
      <c r="AT217" s="46">
        <v>5612200</v>
      </c>
    </row>
    <row r="218" spans="1:46" ht="38.25" x14ac:dyDescent="0.2">
      <c r="A218" s="8" t="s">
        <v>103621</v>
      </c>
      <c r="B218" s="8" t="s">
        <v>107913</v>
      </c>
      <c r="C218" s="8" t="s">
        <v>107797</v>
      </c>
      <c r="D218" s="8" t="s">
        <v>107797</v>
      </c>
      <c r="E218" s="8" t="s">
        <v>107914</v>
      </c>
      <c r="F218" s="8" t="s">
        <v>211</v>
      </c>
      <c r="G218" s="8" t="s">
        <v>133</v>
      </c>
      <c r="H218" s="8" t="s">
        <v>107791</v>
      </c>
      <c r="I218" s="9">
        <v>39417000</v>
      </c>
      <c r="J218" s="9">
        <v>39417000</v>
      </c>
      <c r="K218" s="8" t="s">
        <v>211</v>
      </c>
      <c r="L218" s="8" t="s">
        <v>211</v>
      </c>
      <c r="M218" s="8" t="s">
        <v>107792</v>
      </c>
      <c r="N218" s="8" t="s">
        <v>15</v>
      </c>
      <c r="O218" s="8" t="s">
        <v>107822</v>
      </c>
      <c r="P218" s="8" t="s">
        <v>107800</v>
      </c>
      <c r="Q218" s="8" t="s">
        <v>107801</v>
      </c>
      <c r="R218" s="4">
        <v>7519</v>
      </c>
      <c r="S218">
        <v>8</v>
      </c>
      <c r="T218">
        <v>2</v>
      </c>
      <c r="U218" t="s">
        <v>108584</v>
      </c>
      <c r="V218" t="s">
        <v>109218</v>
      </c>
      <c r="W218" s="34" t="s">
        <v>109218</v>
      </c>
      <c r="X218" s="34" t="b">
        <f t="shared" si="3"/>
        <v>1</v>
      </c>
      <c r="Y218" s="35">
        <v>129</v>
      </c>
      <c r="Z218" s="36">
        <v>43515.441666666666</v>
      </c>
      <c r="AA218" s="36" t="s">
        <v>109135</v>
      </c>
      <c r="AB218" s="36">
        <v>43521.410416666666</v>
      </c>
      <c r="AC218" s="36" t="s">
        <v>109136</v>
      </c>
      <c r="AD218" s="37">
        <v>-5.96875</v>
      </c>
      <c r="AE218" s="38">
        <v>268</v>
      </c>
      <c r="AF218" s="38" t="s">
        <v>108996</v>
      </c>
      <c r="AG218" s="38" t="s">
        <v>108999</v>
      </c>
      <c r="AH218" s="39" t="s">
        <v>109219</v>
      </c>
      <c r="AI218" s="39">
        <v>43468</v>
      </c>
      <c r="AJ218" s="40" t="s">
        <v>108967</v>
      </c>
      <c r="AK218" s="40">
        <v>330</v>
      </c>
      <c r="AL218" s="41">
        <v>39417000</v>
      </c>
      <c r="AM218" s="39">
        <v>43525</v>
      </c>
      <c r="AN218" s="40">
        <v>275</v>
      </c>
      <c r="AO218" s="39">
        <v>43536</v>
      </c>
      <c r="AP218" s="42">
        <v>39417000</v>
      </c>
      <c r="AQ218" s="43">
        <v>39416685</v>
      </c>
      <c r="AR218" s="44">
        <v>0</v>
      </c>
      <c r="AS218" s="46">
        <v>2377533</v>
      </c>
      <c r="AT218" s="46">
        <v>37039467</v>
      </c>
    </row>
    <row r="219" spans="1:46" ht="38.25" x14ac:dyDescent="0.2">
      <c r="A219" s="8" t="s">
        <v>107897</v>
      </c>
      <c r="B219" s="8" t="s">
        <v>108454</v>
      </c>
      <c r="C219" s="8" t="s">
        <v>217</v>
      </c>
      <c r="D219" s="8" t="s">
        <v>217</v>
      </c>
      <c r="E219" s="8" t="s">
        <v>107811</v>
      </c>
      <c r="F219" s="8" t="s">
        <v>217</v>
      </c>
      <c r="G219" s="8" t="s">
        <v>133</v>
      </c>
      <c r="H219" s="8" t="s">
        <v>107791</v>
      </c>
      <c r="I219" s="9">
        <v>7653000</v>
      </c>
      <c r="J219" s="9">
        <v>7653000</v>
      </c>
      <c r="K219" s="8" t="s">
        <v>211</v>
      </c>
      <c r="L219" s="8" t="s">
        <v>211</v>
      </c>
      <c r="M219" s="8" t="s">
        <v>107792</v>
      </c>
      <c r="N219" s="8" t="s">
        <v>15</v>
      </c>
      <c r="O219" s="8" t="s">
        <v>107822</v>
      </c>
      <c r="P219" s="8" t="s">
        <v>107800</v>
      </c>
      <c r="Q219" s="8" t="s">
        <v>107801</v>
      </c>
      <c r="R219" s="4">
        <v>7519</v>
      </c>
      <c r="S219">
        <v>8</v>
      </c>
      <c r="T219">
        <v>2</v>
      </c>
      <c r="U219" t="s">
        <v>108812</v>
      </c>
      <c r="V219" t="s">
        <v>109220</v>
      </c>
      <c r="W219" s="34" t="s">
        <v>109220</v>
      </c>
      <c r="X219" s="34" t="b">
        <f t="shared" si="3"/>
        <v>1</v>
      </c>
      <c r="Y219" s="35">
        <v>45</v>
      </c>
      <c r="Z219" s="36">
        <v>43476.333333333336</v>
      </c>
      <c r="AA219" s="36" t="s">
        <v>109139</v>
      </c>
      <c r="AB219" s="36">
        <v>43479.172222222223</v>
      </c>
      <c r="AC219" s="36" t="s">
        <v>109056</v>
      </c>
      <c r="AD219" s="37">
        <v>-2.8388888888875954</v>
      </c>
      <c r="AE219" s="38">
        <v>25</v>
      </c>
      <c r="AF219" s="38" t="s">
        <v>108996</v>
      </c>
      <c r="AG219" s="38" t="s">
        <v>108999</v>
      </c>
      <c r="AH219" s="39">
        <v>43483</v>
      </c>
      <c r="AI219" s="39">
        <v>43483</v>
      </c>
      <c r="AJ219" s="40" t="s">
        <v>108967</v>
      </c>
      <c r="AK219" s="40">
        <v>95</v>
      </c>
      <c r="AL219" s="41">
        <v>7653000</v>
      </c>
      <c r="AM219" s="39">
        <v>43488</v>
      </c>
      <c r="AN219" s="40">
        <v>83</v>
      </c>
      <c r="AO219" s="39">
        <v>43502</v>
      </c>
      <c r="AP219" s="42">
        <v>7653000</v>
      </c>
      <c r="AQ219" s="43">
        <v>7652997</v>
      </c>
      <c r="AR219" s="44">
        <v>0</v>
      </c>
      <c r="AS219" s="46">
        <v>2040800</v>
      </c>
      <c r="AT219" s="46">
        <v>5612200</v>
      </c>
    </row>
    <row r="220" spans="1:46" ht="38.25" x14ac:dyDescent="0.2">
      <c r="A220" s="8" t="s">
        <v>103621</v>
      </c>
      <c r="B220" s="13" t="s">
        <v>108455</v>
      </c>
      <c r="C220" s="8" t="s">
        <v>107815</v>
      </c>
      <c r="D220" s="8" t="s">
        <v>107815</v>
      </c>
      <c r="E220" s="8" t="s">
        <v>107828</v>
      </c>
      <c r="F220" s="8" t="s">
        <v>217</v>
      </c>
      <c r="G220" s="8" t="s">
        <v>133</v>
      </c>
      <c r="H220" s="8" t="s">
        <v>107791</v>
      </c>
      <c r="I220" s="9">
        <v>21300000</v>
      </c>
      <c r="J220" s="9">
        <v>21300000</v>
      </c>
      <c r="K220" s="8" t="s">
        <v>211</v>
      </c>
      <c r="L220" s="8" t="s">
        <v>211</v>
      </c>
      <c r="M220" s="8" t="s">
        <v>107792</v>
      </c>
      <c r="N220" s="8" t="s">
        <v>15</v>
      </c>
      <c r="O220" s="8" t="s">
        <v>107822</v>
      </c>
      <c r="P220" s="8" t="s">
        <v>107800</v>
      </c>
      <c r="Q220" s="8" t="s">
        <v>107801</v>
      </c>
      <c r="R220" s="4">
        <v>7519</v>
      </c>
      <c r="S220">
        <v>8</v>
      </c>
      <c r="T220">
        <v>2</v>
      </c>
      <c r="U220" t="s">
        <v>108648</v>
      </c>
      <c r="V220" t="s">
        <v>109221</v>
      </c>
      <c r="W220" s="34" t="s">
        <v>109221</v>
      </c>
      <c r="X220" s="34" t="b">
        <f t="shared" si="3"/>
        <v>1</v>
      </c>
      <c r="Y220" s="35">
        <v>108</v>
      </c>
      <c r="Z220" s="36">
        <v>43496.845138888886</v>
      </c>
      <c r="AA220" s="36" t="s">
        <v>109135</v>
      </c>
      <c r="AB220" s="36">
        <v>43501.495138888888</v>
      </c>
      <c r="AC220" s="36" t="s">
        <v>109040</v>
      </c>
      <c r="AD220" s="37">
        <v>-4.6500000000014552</v>
      </c>
      <c r="AE220" s="38">
        <v>230</v>
      </c>
      <c r="AF220" s="38" t="s">
        <v>108996</v>
      </c>
      <c r="AG220" s="38" t="s">
        <v>108999</v>
      </c>
      <c r="AH220" s="39">
        <v>43515</v>
      </c>
      <c r="AI220" s="39">
        <v>43515</v>
      </c>
      <c r="AJ220" s="40"/>
      <c r="AK220" s="40">
        <v>302</v>
      </c>
      <c r="AL220" s="41">
        <v>12966000</v>
      </c>
      <c r="AM220" s="39">
        <v>43516</v>
      </c>
      <c r="AN220" s="40"/>
      <c r="AO220" s="39"/>
      <c r="AP220" s="42"/>
      <c r="AQ220" s="43"/>
      <c r="AR220" s="44"/>
      <c r="AS220" s="45"/>
      <c r="AT220" s="45"/>
    </row>
    <row r="221" spans="1:46" ht="38.25" x14ac:dyDescent="0.2">
      <c r="A221" s="8" t="s">
        <v>103621</v>
      </c>
      <c r="B221" s="8" t="s">
        <v>108456</v>
      </c>
      <c r="C221" s="8" t="s">
        <v>107815</v>
      </c>
      <c r="D221" s="8" t="s">
        <v>107815</v>
      </c>
      <c r="E221" s="8" t="s">
        <v>217</v>
      </c>
      <c r="F221" s="8" t="s">
        <v>217</v>
      </c>
      <c r="G221" s="8" t="s">
        <v>133</v>
      </c>
      <c r="H221" s="8" t="s">
        <v>107791</v>
      </c>
      <c r="I221" s="9">
        <v>5938500</v>
      </c>
      <c r="J221" s="9">
        <v>5938500</v>
      </c>
      <c r="K221" s="8" t="s">
        <v>211</v>
      </c>
      <c r="L221" s="8" t="s">
        <v>211</v>
      </c>
      <c r="M221" s="8" t="s">
        <v>107792</v>
      </c>
      <c r="N221" s="8" t="s">
        <v>15</v>
      </c>
      <c r="O221" s="8" t="s">
        <v>107822</v>
      </c>
      <c r="P221" s="8" t="s">
        <v>107800</v>
      </c>
      <c r="Q221" s="8" t="s">
        <v>107801</v>
      </c>
      <c r="R221" s="4">
        <v>7519</v>
      </c>
      <c r="S221">
        <v>8</v>
      </c>
      <c r="T221">
        <v>2</v>
      </c>
      <c r="U221" t="s">
        <v>108650</v>
      </c>
      <c r="V221" t="s">
        <v>109222</v>
      </c>
      <c r="W221" s="34" t="s">
        <v>109222</v>
      </c>
      <c r="X221" s="34" t="b">
        <f t="shared" si="3"/>
        <v>1</v>
      </c>
      <c r="Y221" s="35"/>
      <c r="Z221" s="36"/>
      <c r="AA221" s="36"/>
      <c r="AB221" s="36"/>
      <c r="AC221" s="36"/>
      <c r="AD221" s="37">
        <v>0</v>
      </c>
      <c r="AE221" s="38"/>
      <c r="AF221" s="38" t="s">
        <v>108996</v>
      </c>
      <c r="AG221" s="38" t="s">
        <v>108999</v>
      </c>
      <c r="AH221" s="39"/>
      <c r="AI221" s="39"/>
      <c r="AJ221" s="40"/>
      <c r="AK221" s="40"/>
      <c r="AL221" s="41"/>
      <c r="AM221" s="39"/>
      <c r="AN221" s="40"/>
      <c r="AO221" s="39"/>
      <c r="AP221" s="42"/>
      <c r="AQ221" s="43"/>
      <c r="AR221" s="44"/>
      <c r="AS221" s="45"/>
      <c r="AT221" s="45"/>
    </row>
    <row r="222" spans="1:46" ht="38.25" x14ac:dyDescent="0.2">
      <c r="A222" s="8" t="s">
        <v>107897</v>
      </c>
      <c r="B222" s="8" t="s">
        <v>108370</v>
      </c>
      <c r="C222" s="8" t="s">
        <v>217</v>
      </c>
      <c r="D222" s="8" t="s">
        <v>217</v>
      </c>
      <c r="E222" s="8" t="s">
        <v>107811</v>
      </c>
      <c r="F222" s="8" t="s">
        <v>217</v>
      </c>
      <c r="G222" s="8" t="s">
        <v>133</v>
      </c>
      <c r="H222" s="8" t="s">
        <v>107791</v>
      </c>
      <c r="I222" s="9">
        <v>4044000</v>
      </c>
      <c r="J222" s="9">
        <v>4044000</v>
      </c>
      <c r="K222" s="8" t="s">
        <v>211</v>
      </c>
      <c r="L222" s="8" t="s">
        <v>211</v>
      </c>
      <c r="M222" s="8" t="s">
        <v>107792</v>
      </c>
      <c r="N222" s="8" t="s">
        <v>15</v>
      </c>
      <c r="O222" s="8" t="s">
        <v>107822</v>
      </c>
      <c r="P222" s="8" t="s">
        <v>107800</v>
      </c>
      <c r="Q222" s="8" t="s">
        <v>107801</v>
      </c>
      <c r="R222" s="4">
        <v>7519</v>
      </c>
      <c r="S222">
        <v>8</v>
      </c>
      <c r="T222">
        <v>2</v>
      </c>
      <c r="U222" t="s">
        <v>108652</v>
      </c>
      <c r="V222" t="s">
        <v>109223</v>
      </c>
      <c r="W222" s="34" t="s">
        <v>109223</v>
      </c>
      <c r="X222" s="34" t="b">
        <f t="shared" si="3"/>
        <v>1</v>
      </c>
      <c r="Y222" s="35">
        <v>72</v>
      </c>
      <c r="Z222" s="36">
        <v>43482.456944444442</v>
      </c>
      <c r="AA222" s="36" t="s">
        <v>109135</v>
      </c>
      <c r="AB222" s="36">
        <v>43482.769444444442</v>
      </c>
      <c r="AC222" s="36" t="s">
        <v>109136</v>
      </c>
      <c r="AD222" s="37">
        <v>-0.3125</v>
      </c>
      <c r="AE222" s="38">
        <v>297</v>
      </c>
      <c r="AF222" s="38" t="s">
        <v>108996</v>
      </c>
      <c r="AG222" s="38" t="s">
        <v>108999</v>
      </c>
      <c r="AH222" s="39">
        <v>43802</v>
      </c>
      <c r="AI222" s="39" t="s">
        <v>109216</v>
      </c>
      <c r="AJ222" s="40" t="s">
        <v>108967</v>
      </c>
      <c r="AK222" s="40">
        <v>341</v>
      </c>
      <c r="AL222" s="41">
        <v>4044000</v>
      </c>
      <c r="AM222" s="39">
        <v>43530</v>
      </c>
      <c r="AN222" s="40">
        <v>325</v>
      </c>
      <c r="AO222" s="39">
        <v>43544</v>
      </c>
      <c r="AP222" s="42">
        <v>4044000</v>
      </c>
      <c r="AQ222" s="43">
        <v>4043997</v>
      </c>
      <c r="AR222" s="44">
        <v>0</v>
      </c>
      <c r="AS222" s="46">
        <v>0</v>
      </c>
      <c r="AT222" s="46">
        <v>4044000</v>
      </c>
    </row>
    <row r="223" spans="1:46" ht="38.25" x14ac:dyDescent="0.2">
      <c r="A223" s="8" t="s">
        <v>103621</v>
      </c>
      <c r="B223" s="8" t="s">
        <v>108457</v>
      </c>
      <c r="C223" s="8" t="s">
        <v>107811</v>
      </c>
      <c r="D223" s="8" t="s">
        <v>107811</v>
      </c>
      <c r="E223" s="8" t="s">
        <v>107828</v>
      </c>
      <c r="F223" s="8" t="s">
        <v>217</v>
      </c>
      <c r="G223" s="8" t="s">
        <v>133</v>
      </c>
      <c r="H223" s="8" t="s">
        <v>107791</v>
      </c>
      <c r="I223" s="9">
        <v>8088000</v>
      </c>
      <c r="J223" s="9">
        <v>8088000</v>
      </c>
      <c r="K223" s="8" t="s">
        <v>211</v>
      </c>
      <c r="L223" s="8" t="s">
        <v>211</v>
      </c>
      <c r="M223" s="8" t="s">
        <v>107792</v>
      </c>
      <c r="N223" s="8" t="s">
        <v>15</v>
      </c>
      <c r="O223" s="8" t="s">
        <v>107822</v>
      </c>
      <c r="P223" s="8" t="s">
        <v>107800</v>
      </c>
      <c r="Q223" s="8" t="s">
        <v>107801</v>
      </c>
      <c r="R223" s="4">
        <v>7519</v>
      </c>
      <c r="S223">
        <v>8</v>
      </c>
      <c r="T223">
        <v>2</v>
      </c>
      <c r="U223" t="s">
        <v>108813</v>
      </c>
      <c r="V223" t="s">
        <v>109224</v>
      </c>
      <c r="W223" s="34" t="s">
        <v>109224</v>
      </c>
      <c r="X223" s="34" t="b">
        <f t="shared" si="3"/>
        <v>1</v>
      </c>
      <c r="Y223" s="35">
        <v>163</v>
      </c>
      <c r="Z223" s="36">
        <v>43571.461111111108</v>
      </c>
      <c r="AA223" s="36" t="s">
        <v>109135</v>
      </c>
      <c r="AB223" s="36">
        <v>43577.690972222219</v>
      </c>
      <c r="AC223" s="36" t="s">
        <v>109040</v>
      </c>
      <c r="AD223" s="37">
        <v>-6.2298611111109494</v>
      </c>
      <c r="AE223" s="38"/>
      <c r="AF223" s="38" t="s">
        <v>108996</v>
      </c>
      <c r="AG223" s="38" t="s">
        <v>108999</v>
      </c>
      <c r="AH223" s="39"/>
      <c r="AI223" s="39"/>
      <c r="AJ223" s="40"/>
      <c r="AK223" s="40"/>
      <c r="AL223" s="41"/>
      <c r="AM223" s="39"/>
      <c r="AN223" s="40"/>
      <c r="AO223" s="39"/>
      <c r="AP223" s="42"/>
      <c r="AQ223" s="43"/>
      <c r="AR223" s="44"/>
      <c r="AS223" s="45"/>
      <c r="AT223" s="45"/>
    </row>
    <row r="224" spans="1:46" ht="38.25" x14ac:dyDescent="0.2">
      <c r="A224" s="8" t="s">
        <v>103621</v>
      </c>
      <c r="B224" s="8" t="s">
        <v>108458</v>
      </c>
      <c r="C224" s="8" t="s">
        <v>107811</v>
      </c>
      <c r="D224" s="8" t="s">
        <v>107811</v>
      </c>
      <c r="E224" s="8" t="s">
        <v>107834</v>
      </c>
      <c r="F224" s="8" t="s">
        <v>217</v>
      </c>
      <c r="G224" s="8" t="s">
        <v>133</v>
      </c>
      <c r="H224" s="8" t="s">
        <v>107791</v>
      </c>
      <c r="I224" s="9">
        <v>17857000</v>
      </c>
      <c r="J224" s="9">
        <v>17857000</v>
      </c>
      <c r="K224" s="8" t="s">
        <v>211</v>
      </c>
      <c r="L224" s="8" t="s">
        <v>211</v>
      </c>
      <c r="M224" s="8" t="s">
        <v>107792</v>
      </c>
      <c r="N224" s="8" t="s">
        <v>15</v>
      </c>
      <c r="O224" s="8" t="s">
        <v>107822</v>
      </c>
      <c r="P224" s="8" t="s">
        <v>107800</v>
      </c>
      <c r="Q224" s="8" t="s">
        <v>107801</v>
      </c>
      <c r="R224" s="4">
        <v>7519</v>
      </c>
      <c r="S224">
        <v>8</v>
      </c>
      <c r="T224">
        <v>2</v>
      </c>
      <c r="U224" t="s">
        <v>108814</v>
      </c>
      <c r="V224" t="s">
        <v>109225</v>
      </c>
      <c r="W224" s="34" t="s">
        <v>109225</v>
      </c>
      <c r="X224" s="34" t="b">
        <f t="shared" si="3"/>
        <v>1</v>
      </c>
      <c r="Y224" s="35">
        <v>162</v>
      </c>
      <c r="Z224" s="36">
        <v>43571.461111111108</v>
      </c>
      <c r="AA224" s="36" t="s">
        <v>109135</v>
      </c>
      <c r="AB224" s="36">
        <v>43577.690972222219</v>
      </c>
      <c r="AC224" s="36" t="s">
        <v>109040</v>
      </c>
      <c r="AD224" s="37">
        <v>-6.2298611111109494</v>
      </c>
      <c r="AE224" s="38"/>
      <c r="AF224" s="38" t="s">
        <v>108996</v>
      </c>
      <c r="AG224" s="38" t="s">
        <v>108999</v>
      </c>
      <c r="AH224" s="39"/>
      <c r="AI224" s="39"/>
      <c r="AJ224" s="40"/>
      <c r="AK224" s="40"/>
      <c r="AL224" s="41"/>
      <c r="AM224" s="39"/>
      <c r="AN224" s="40"/>
      <c r="AO224" s="39"/>
      <c r="AP224" s="42"/>
      <c r="AQ224" s="43"/>
      <c r="AR224" s="44"/>
      <c r="AS224" s="45"/>
      <c r="AT224" s="45"/>
    </row>
    <row r="225" spans="1:46" ht="38.25" x14ac:dyDescent="0.2">
      <c r="A225" s="8" t="s">
        <v>103621</v>
      </c>
      <c r="B225" s="8" t="s">
        <v>108459</v>
      </c>
      <c r="C225" s="8" t="s">
        <v>107811</v>
      </c>
      <c r="D225" s="8" t="s">
        <v>107811</v>
      </c>
      <c r="E225" s="8" t="s">
        <v>107834</v>
      </c>
      <c r="F225" s="8" t="s">
        <v>217</v>
      </c>
      <c r="G225" s="8" t="s">
        <v>133</v>
      </c>
      <c r="H225" s="8" t="s">
        <v>107791</v>
      </c>
      <c r="I225" s="9">
        <v>17857000</v>
      </c>
      <c r="J225" s="9">
        <v>17857000</v>
      </c>
      <c r="K225" s="8" t="s">
        <v>211</v>
      </c>
      <c r="L225" s="8" t="s">
        <v>211</v>
      </c>
      <c r="M225" s="8" t="s">
        <v>107792</v>
      </c>
      <c r="N225" s="8" t="s">
        <v>15</v>
      </c>
      <c r="O225" s="8" t="s">
        <v>107822</v>
      </c>
      <c r="P225" s="8" t="s">
        <v>107800</v>
      </c>
      <c r="Q225" s="8" t="s">
        <v>107801</v>
      </c>
      <c r="R225" s="4">
        <v>7519</v>
      </c>
      <c r="S225">
        <v>8</v>
      </c>
      <c r="T225">
        <v>2</v>
      </c>
      <c r="U225" t="s">
        <v>108575</v>
      </c>
      <c r="V225" t="s">
        <v>109226</v>
      </c>
      <c r="W225" s="34" t="s">
        <v>109226</v>
      </c>
      <c r="X225" s="34" t="b">
        <f t="shared" si="3"/>
        <v>1</v>
      </c>
      <c r="Y225" s="35">
        <v>162</v>
      </c>
      <c r="Z225" s="36">
        <v>43571.461111111108</v>
      </c>
      <c r="AA225" s="36" t="s">
        <v>109135</v>
      </c>
      <c r="AB225" s="36">
        <v>43577.690972222219</v>
      </c>
      <c r="AC225" s="36" t="s">
        <v>109040</v>
      </c>
      <c r="AD225" s="37">
        <v>-6.2298611111109494</v>
      </c>
      <c r="AE225" s="38"/>
      <c r="AF225" s="38" t="s">
        <v>108996</v>
      </c>
      <c r="AG225" s="38" t="s">
        <v>108999</v>
      </c>
      <c r="AH225" s="39"/>
      <c r="AI225" s="39"/>
      <c r="AJ225" s="40"/>
      <c r="AK225" s="40"/>
      <c r="AL225" s="41"/>
      <c r="AM225" s="39"/>
      <c r="AN225" s="40"/>
      <c r="AO225" s="39"/>
      <c r="AP225" s="42"/>
      <c r="AQ225" s="43"/>
      <c r="AR225" s="44"/>
      <c r="AS225" s="45"/>
      <c r="AT225" s="45"/>
    </row>
    <row r="226" spans="1:46" ht="38.25" x14ac:dyDescent="0.2">
      <c r="A226" s="8" t="s">
        <v>103621</v>
      </c>
      <c r="B226" s="8" t="s">
        <v>108460</v>
      </c>
      <c r="C226" s="8" t="s">
        <v>107811</v>
      </c>
      <c r="D226" s="8" t="s">
        <v>107811</v>
      </c>
      <c r="E226" s="8" t="s">
        <v>107834</v>
      </c>
      <c r="F226" s="8" t="s">
        <v>217</v>
      </c>
      <c r="G226" s="8" t="s">
        <v>133</v>
      </c>
      <c r="H226" s="8" t="s">
        <v>107791</v>
      </c>
      <c r="I226" s="9">
        <v>17857000</v>
      </c>
      <c r="J226" s="9">
        <v>17857000</v>
      </c>
      <c r="K226" s="8" t="s">
        <v>211</v>
      </c>
      <c r="L226" s="8" t="s">
        <v>211</v>
      </c>
      <c r="M226" s="8" t="s">
        <v>107792</v>
      </c>
      <c r="N226" s="8" t="s">
        <v>15</v>
      </c>
      <c r="O226" s="8" t="s">
        <v>107822</v>
      </c>
      <c r="P226" s="8" t="s">
        <v>107800</v>
      </c>
      <c r="Q226" s="8" t="s">
        <v>107801</v>
      </c>
      <c r="R226" s="4">
        <v>7519</v>
      </c>
      <c r="S226">
        <v>8</v>
      </c>
      <c r="T226">
        <v>2</v>
      </c>
      <c r="U226" t="s">
        <v>108815</v>
      </c>
      <c r="V226" t="s">
        <v>109227</v>
      </c>
      <c r="W226" s="34" t="s">
        <v>109227</v>
      </c>
      <c r="X226" s="34" t="b">
        <f t="shared" si="3"/>
        <v>1</v>
      </c>
      <c r="Y226" s="35">
        <v>162</v>
      </c>
      <c r="Z226" s="36">
        <v>43571.461111111108</v>
      </c>
      <c r="AA226" s="36" t="s">
        <v>109135</v>
      </c>
      <c r="AB226" s="36">
        <v>43577.690972222219</v>
      </c>
      <c r="AC226" s="36" t="s">
        <v>109040</v>
      </c>
      <c r="AD226" s="37">
        <v>-6.2298611111109494</v>
      </c>
      <c r="AE226" s="38"/>
      <c r="AF226" s="38" t="s">
        <v>108996</v>
      </c>
      <c r="AG226" s="38" t="s">
        <v>108999</v>
      </c>
      <c r="AH226" s="39"/>
      <c r="AI226" s="39"/>
      <c r="AJ226" s="40"/>
      <c r="AK226" s="40"/>
      <c r="AL226" s="41"/>
      <c r="AM226" s="39"/>
      <c r="AN226" s="40"/>
      <c r="AO226" s="39"/>
      <c r="AP226" s="42"/>
      <c r="AQ226" s="43"/>
      <c r="AR226" s="44"/>
      <c r="AS226" s="45"/>
      <c r="AT226" s="45"/>
    </row>
    <row r="227" spans="1:46" ht="38.25" x14ac:dyDescent="0.2">
      <c r="A227" s="8" t="s">
        <v>103621</v>
      </c>
      <c r="B227" s="8" t="s">
        <v>108461</v>
      </c>
      <c r="C227" s="8" t="s">
        <v>107791</v>
      </c>
      <c r="D227" s="8" t="s">
        <v>107791</v>
      </c>
      <c r="E227" s="8" t="s">
        <v>107834</v>
      </c>
      <c r="F227" s="8" t="s">
        <v>217</v>
      </c>
      <c r="G227" s="8" t="s">
        <v>133</v>
      </c>
      <c r="H227" s="8" t="s">
        <v>107791</v>
      </c>
      <c r="I227" s="9">
        <v>17857000</v>
      </c>
      <c r="J227" s="9">
        <v>17857000</v>
      </c>
      <c r="K227" s="8" t="s">
        <v>211</v>
      </c>
      <c r="L227" s="8" t="s">
        <v>211</v>
      </c>
      <c r="M227" s="8" t="s">
        <v>107792</v>
      </c>
      <c r="N227" s="8" t="s">
        <v>15</v>
      </c>
      <c r="O227" s="8" t="s">
        <v>107822</v>
      </c>
      <c r="P227" s="8" t="s">
        <v>107800</v>
      </c>
      <c r="Q227" s="8" t="s">
        <v>107801</v>
      </c>
      <c r="R227" s="4">
        <v>7519</v>
      </c>
      <c r="S227">
        <v>8</v>
      </c>
      <c r="T227">
        <v>2</v>
      </c>
      <c r="U227" t="s">
        <v>108816</v>
      </c>
      <c r="V227" t="s">
        <v>109228</v>
      </c>
      <c r="W227" s="34" t="s">
        <v>109228</v>
      </c>
      <c r="X227" s="34" t="b">
        <f t="shared" si="3"/>
        <v>1</v>
      </c>
      <c r="Y227" s="35">
        <v>164</v>
      </c>
      <c r="Z227" s="36">
        <v>43571.461111111108</v>
      </c>
      <c r="AA227" s="36" t="s">
        <v>109135</v>
      </c>
      <c r="AB227" s="36">
        <v>43577.690972222219</v>
      </c>
      <c r="AC227" s="36" t="s">
        <v>109040</v>
      </c>
      <c r="AD227" s="37">
        <v>-6.2298611111109494</v>
      </c>
      <c r="AE227" s="38"/>
      <c r="AF227" s="38" t="s">
        <v>108996</v>
      </c>
      <c r="AG227" s="38" t="s">
        <v>108999</v>
      </c>
      <c r="AH227" s="39"/>
      <c r="AI227" s="39"/>
      <c r="AJ227" s="40"/>
      <c r="AK227" s="40"/>
      <c r="AL227" s="41"/>
      <c r="AM227" s="39"/>
      <c r="AN227" s="40"/>
      <c r="AO227" s="39"/>
      <c r="AP227" s="42"/>
      <c r="AQ227" s="43"/>
      <c r="AR227" s="44"/>
      <c r="AS227" s="45"/>
      <c r="AT227" s="45"/>
    </row>
    <row r="228" spans="1:46" ht="38.25" x14ac:dyDescent="0.2">
      <c r="A228" s="8" t="s">
        <v>103621</v>
      </c>
      <c r="B228" s="8" t="s">
        <v>108462</v>
      </c>
      <c r="C228" s="8" t="s">
        <v>107811</v>
      </c>
      <c r="D228" s="8" t="s">
        <v>107811</v>
      </c>
      <c r="E228" s="8" t="s">
        <v>107834</v>
      </c>
      <c r="F228" s="8" t="s">
        <v>217</v>
      </c>
      <c r="G228" s="8" t="s">
        <v>133</v>
      </c>
      <c r="H228" s="8" t="s">
        <v>107791</v>
      </c>
      <c r="I228" s="9">
        <v>15281000</v>
      </c>
      <c r="J228" s="9">
        <v>15281000</v>
      </c>
      <c r="K228" s="8" t="s">
        <v>211</v>
      </c>
      <c r="L228" s="8" t="s">
        <v>211</v>
      </c>
      <c r="M228" s="8" t="s">
        <v>107792</v>
      </c>
      <c r="N228" s="8" t="s">
        <v>15</v>
      </c>
      <c r="O228" s="8" t="s">
        <v>107822</v>
      </c>
      <c r="P228" s="8" t="s">
        <v>107800</v>
      </c>
      <c r="Q228" s="8" t="s">
        <v>107801</v>
      </c>
      <c r="R228" s="4">
        <v>7519</v>
      </c>
      <c r="S228">
        <v>8</v>
      </c>
      <c r="T228">
        <v>2</v>
      </c>
      <c r="U228" t="s">
        <v>108817</v>
      </c>
      <c r="V228" t="s">
        <v>109229</v>
      </c>
      <c r="W228" s="34" t="s">
        <v>109229</v>
      </c>
      <c r="X228" s="34" t="b">
        <f t="shared" si="3"/>
        <v>1</v>
      </c>
      <c r="Y228" s="35">
        <v>166</v>
      </c>
      <c r="Z228" s="36">
        <v>43571.461111111108</v>
      </c>
      <c r="AA228" s="36" t="s">
        <v>109135</v>
      </c>
      <c r="AB228" s="36">
        <v>43577.690972222219</v>
      </c>
      <c r="AC228" s="36" t="s">
        <v>109040</v>
      </c>
      <c r="AD228" s="37">
        <v>-6.2298611111109494</v>
      </c>
      <c r="AE228" s="38">
        <v>350</v>
      </c>
      <c r="AF228" s="38" t="s">
        <v>108996</v>
      </c>
      <c r="AG228" s="38" t="s">
        <v>108999</v>
      </c>
      <c r="AH228" s="39">
        <v>43584</v>
      </c>
      <c r="AI228" s="39">
        <v>43585</v>
      </c>
      <c r="AJ228" s="40"/>
      <c r="AK228" s="40"/>
      <c r="AL228" s="41"/>
      <c r="AM228" s="39"/>
      <c r="AN228" s="40"/>
      <c r="AO228" s="39"/>
      <c r="AP228" s="42"/>
      <c r="AQ228" s="43"/>
      <c r="AR228" s="44"/>
      <c r="AS228" s="45"/>
      <c r="AT228" s="45"/>
    </row>
    <row r="229" spans="1:46" x14ac:dyDescent="0.2">
      <c r="A229" s="8" t="s">
        <v>103621</v>
      </c>
      <c r="B229" s="8" t="s">
        <v>108463</v>
      </c>
      <c r="C229" s="8" t="s">
        <v>107791</v>
      </c>
      <c r="D229" s="8" t="s">
        <v>107791</v>
      </c>
      <c r="E229" s="8" t="s">
        <v>107828</v>
      </c>
      <c r="F229" s="8" t="s">
        <v>217</v>
      </c>
      <c r="G229" s="8" t="s">
        <v>133</v>
      </c>
      <c r="H229" s="8" t="s">
        <v>107791</v>
      </c>
      <c r="I229" s="9">
        <v>17910000</v>
      </c>
      <c r="J229" s="9">
        <v>17910000</v>
      </c>
      <c r="K229" s="8" t="s">
        <v>211</v>
      </c>
      <c r="L229" s="8" t="s">
        <v>211</v>
      </c>
      <c r="M229" s="8" t="s">
        <v>107792</v>
      </c>
      <c r="N229" s="8" t="s">
        <v>15</v>
      </c>
      <c r="O229" s="8" t="s">
        <v>107822</v>
      </c>
      <c r="P229" s="8" t="s">
        <v>107800</v>
      </c>
      <c r="Q229" s="8" t="s">
        <v>107801</v>
      </c>
      <c r="R229" s="4">
        <v>7519</v>
      </c>
      <c r="S229">
        <v>8</v>
      </c>
      <c r="T229">
        <v>2</v>
      </c>
      <c r="U229" t="s">
        <v>108666</v>
      </c>
      <c r="V229" t="s">
        <v>109654</v>
      </c>
      <c r="X229" s="34" t="b">
        <f t="shared" si="3"/>
        <v>0</v>
      </c>
    </row>
    <row r="230" spans="1:46" ht="38.25" x14ac:dyDescent="0.2">
      <c r="A230" s="8" t="s">
        <v>103621</v>
      </c>
      <c r="B230" s="8" t="s">
        <v>108464</v>
      </c>
      <c r="C230" s="8" t="s">
        <v>107811</v>
      </c>
      <c r="D230" s="8" t="s">
        <v>107811</v>
      </c>
      <c r="E230" s="8" t="s">
        <v>107834</v>
      </c>
      <c r="F230" s="8" t="s">
        <v>217</v>
      </c>
      <c r="G230" s="8" t="s">
        <v>133</v>
      </c>
      <c r="H230" s="8" t="s">
        <v>107791</v>
      </c>
      <c r="I230" s="9">
        <v>15281000</v>
      </c>
      <c r="J230" s="9">
        <v>15281000</v>
      </c>
      <c r="K230" s="8" t="s">
        <v>211</v>
      </c>
      <c r="L230" s="8" t="s">
        <v>211</v>
      </c>
      <c r="M230" s="8" t="s">
        <v>107792</v>
      </c>
      <c r="N230" s="8" t="s">
        <v>15</v>
      </c>
      <c r="O230" s="8" t="s">
        <v>107822</v>
      </c>
      <c r="P230" s="8" t="s">
        <v>107800</v>
      </c>
      <c r="Q230" s="8" t="s">
        <v>107801</v>
      </c>
      <c r="R230" s="4">
        <v>7519</v>
      </c>
      <c r="S230">
        <v>8</v>
      </c>
      <c r="T230">
        <v>2</v>
      </c>
      <c r="U230" t="s">
        <v>108667</v>
      </c>
      <c r="V230" t="s">
        <v>109231</v>
      </c>
      <c r="W230" s="34" t="s">
        <v>109231</v>
      </c>
      <c r="X230" s="34" t="b">
        <f t="shared" si="3"/>
        <v>1</v>
      </c>
      <c r="Y230" s="35">
        <v>166</v>
      </c>
      <c r="Z230" s="36">
        <v>43571.461111111108</v>
      </c>
      <c r="AA230" s="36" t="s">
        <v>109135</v>
      </c>
      <c r="AB230" s="36">
        <v>43577.690972222219</v>
      </c>
      <c r="AC230" s="36" t="s">
        <v>109040</v>
      </c>
      <c r="AD230" s="37">
        <v>-6.2298611111109494</v>
      </c>
      <c r="AE230" s="38">
        <v>351</v>
      </c>
      <c r="AF230" s="38" t="s">
        <v>108996</v>
      </c>
      <c r="AG230" s="38" t="s">
        <v>108999</v>
      </c>
      <c r="AH230" s="39">
        <v>43584</v>
      </c>
      <c r="AI230" s="39">
        <v>43585</v>
      </c>
      <c r="AJ230" s="40"/>
      <c r="AK230" s="40"/>
      <c r="AL230" s="41"/>
      <c r="AM230" s="39"/>
      <c r="AN230" s="40"/>
      <c r="AO230" s="39"/>
      <c r="AP230" s="42"/>
      <c r="AQ230" s="43"/>
      <c r="AR230" s="44"/>
      <c r="AS230" s="45"/>
      <c r="AT230" s="45"/>
    </row>
    <row r="231" spans="1:46" ht="38.25" x14ac:dyDescent="0.2">
      <c r="A231" s="8" t="s">
        <v>103621</v>
      </c>
      <c r="B231" s="8" t="s">
        <v>108465</v>
      </c>
      <c r="C231" s="8" t="s">
        <v>107811</v>
      </c>
      <c r="D231" s="8" t="s">
        <v>107811</v>
      </c>
      <c r="E231" s="8" t="s">
        <v>107834</v>
      </c>
      <c r="F231" s="8" t="s">
        <v>217</v>
      </c>
      <c r="G231" s="8" t="s">
        <v>133</v>
      </c>
      <c r="H231" s="8" t="s">
        <v>107791</v>
      </c>
      <c r="I231" s="9">
        <v>9436000</v>
      </c>
      <c r="J231" s="9">
        <v>9436000</v>
      </c>
      <c r="K231" s="8" t="s">
        <v>211</v>
      </c>
      <c r="L231" s="8" t="s">
        <v>211</v>
      </c>
      <c r="M231" s="8" t="s">
        <v>107792</v>
      </c>
      <c r="N231" s="8" t="s">
        <v>15</v>
      </c>
      <c r="O231" s="8" t="s">
        <v>107822</v>
      </c>
      <c r="P231" s="8" t="s">
        <v>107800</v>
      </c>
      <c r="Q231" s="8" t="s">
        <v>107801</v>
      </c>
      <c r="R231" s="4">
        <v>7519</v>
      </c>
      <c r="S231">
        <v>8</v>
      </c>
      <c r="T231">
        <v>2</v>
      </c>
      <c r="U231" t="s">
        <v>108668</v>
      </c>
      <c r="V231" t="s">
        <v>109232</v>
      </c>
      <c r="W231" s="34" t="s">
        <v>109232</v>
      </c>
      <c r="X231" s="34" t="b">
        <f t="shared" si="3"/>
        <v>1</v>
      </c>
      <c r="Y231" s="35">
        <v>163</v>
      </c>
      <c r="Z231" s="36">
        <v>43571.461111111108</v>
      </c>
      <c r="AA231" s="36" t="s">
        <v>109135</v>
      </c>
      <c r="AB231" s="36">
        <v>43577.690972222219</v>
      </c>
      <c r="AC231" s="36" t="s">
        <v>109040</v>
      </c>
      <c r="AD231" s="37">
        <v>-6.2298611111109494</v>
      </c>
      <c r="AE231" s="38">
        <v>352</v>
      </c>
      <c r="AF231" s="38" t="s">
        <v>108996</v>
      </c>
      <c r="AG231" s="38" t="s">
        <v>108999</v>
      </c>
      <c r="AH231" s="39">
        <v>43584</v>
      </c>
      <c r="AI231" s="39">
        <v>43585</v>
      </c>
      <c r="AJ231" s="40"/>
      <c r="AK231" s="40"/>
      <c r="AL231" s="41"/>
      <c r="AM231" s="39"/>
      <c r="AN231" s="40"/>
      <c r="AO231" s="39"/>
      <c r="AP231" s="42"/>
      <c r="AQ231" s="43"/>
      <c r="AR231" s="44"/>
      <c r="AS231" s="45"/>
      <c r="AT231" s="45"/>
    </row>
    <row r="232" spans="1:46" ht="38.25" x14ac:dyDescent="0.2">
      <c r="A232" s="8" t="s">
        <v>103621</v>
      </c>
      <c r="B232" s="8" t="s">
        <v>108466</v>
      </c>
      <c r="C232" s="8" t="s">
        <v>107811</v>
      </c>
      <c r="D232" s="8" t="s">
        <v>107811</v>
      </c>
      <c r="E232" s="8" t="s">
        <v>107834</v>
      </c>
      <c r="F232" s="8" t="s">
        <v>217</v>
      </c>
      <c r="G232" s="8" t="s">
        <v>133</v>
      </c>
      <c r="H232" s="8" t="s">
        <v>107791</v>
      </c>
      <c r="I232" s="9">
        <v>15281000</v>
      </c>
      <c r="J232" s="9">
        <v>15281000</v>
      </c>
      <c r="K232" s="8" t="s">
        <v>211</v>
      </c>
      <c r="L232" s="8" t="s">
        <v>211</v>
      </c>
      <c r="M232" s="8" t="s">
        <v>107792</v>
      </c>
      <c r="N232" s="8" t="s">
        <v>15</v>
      </c>
      <c r="O232" s="8" t="s">
        <v>107822</v>
      </c>
      <c r="P232" s="8" t="s">
        <v>107800</v>
      </c>
      <c r="Q232" s="8" t="s">
        <v>107801</v>
      </c>
      <c r="R232" s="4">
        <v>7519</v>
      </c>
      <c r="S232">
        <v>8</v>
      </c>
      <c r="T232">
        <v>2</v>
      </c>
      <c r="U232" t="s">
        <v>108818</v>
      </c>
      <c r="V232" t="s">
        <v>109233</v>
      </c>
      <c r="W232" s="34" t="s">
        <v>109233</v>
      </c>
      <c r="X232" s="34" t="b">
        <f t="shared" si="3"/>
        <v>1</v>
      </c>
      <c r="Y232" s="35">
        <v>166</v>
      </c>
      <c r="Z232" s="36">
        <v>43571.461111111108</v>
      </c>
      <c r="AA232" s="36" t="s">
        <v>109135</v>
      </c>
      <c r="AB232" s="36">
        <v>43577.690972222219</v>
      </c>
      <c r="AC232" s="36" t="s">
        <v>109040</v>
      </c>
      <c r="AD232" s="37">
        <v>-6.2298611111109494</v>
      </c>
      <c r="AE232" s="38">
        <v>349</v>
      </c>
      <c r="AF232" s="38" t="s">
        <v>108996</v>
      </c>
      <c r="AG232" s="38" t="s">
        <v>108999</v>
      </c>
      <c r="AH232" s="39">
        <v>43584</v>
      </c>
      <c r="AI232" s="39">
        <v>43585</v>
      </c>
      <c r="AJ232" s="40"/>
      <c r="AK232" s="40"/>
      <c r="AL232" s="41"/>
      <c r="AM232" s="39"/>
      <c r="AN232" s="40"/>
      <c r="AO232" s="39"/>
      <c r="AP232" s="42"/>
      <c r="AQ232" s="43"/>
      <c r="AR232" s="44"/>
      <c r="AS232" s="45"/>
      <c r="AT232" s="45"/>
    </row>
    <row r="233" spans="1:46" ht="38.25" x14ac:dyDescent="0.2">
      <c r="A233" s="8" t="s">
        <v>103621</v>
      </c>
      <c r="B233" s="8" t="s">
        <v>108467</v>
      </c>
      <c r="C233" s="8" t="s">
        <v>107811</v>
      </c>
      <c r="D233" s="8" t="s">
        <v>107811</v>
      </c>
      <c r="E233" s="8" t="s">
        <v>107828</v>
      </c>
      <c r="F233" s="8" t="s">
        <v>217</v>
      </c>
      <c r="G233" s="8" t="s">
        <v>133</v>
      </c>
      <c r="H233" s="8" t="s">
        <v>107791</v>
      </c>
      <c r="I233" s="9">
        <v>8088000</v>
      </c>
      <c r="J233" s="9">
        <v>8088000</v>
      </c>
      <c r="K233" s="8" t="s">
        <v>211</v>
      </c>
      <c r="L233" s="8" t="s">
        <v>211</v>
      </c>
      <c r="M233" s="8" t="s">
        <v>107792</v>
      </c>
      <c r="N233" s="8" t="s">
        <v>15</v>
      </c>
      <c r="O233" s="8" t="s">
        <v>107822</v>
      </c>
      <c r="P233" s="8" t="s">
        <v>107800</v>
      </c>
      <c r="Q233" s="8" t="s">
        <v>107801</v>
      </c>
      <c r="R233" s="4">
        <v>7519</v>
      </c>
      <c r="S233">
        <v>8</v>
      </c>
      <c r="T233">
        <v>2</v>
      </c>
      <c r="U233" t="s">
        <v>108819</v>
      </c>
      <c r="V233" t="s">
        <v>109234</v>
      </c>
      <c r="W233" s="34" t="s">
        <v>109234</v>
      </c>
      <c r="X233" s="34" t="b">
        <f t="shared" si="3"/>
        <v>1</v>
      </c>
      <c r="Y233" s="35">
        <v>163</v>
      </c>
      <c r="Z233" s="36">
        <v>43571.461111111108</v>
      </c>
      <c r="AA233" s="36" t="s">
        <v>109135</v>
      </c>
      <c r="AB233" s="36">
        <v>43577.690972222219</v>
      </c>
      <c r="AC233" s="36" t="s">
        <v>109040</v>
      </c>
      <c r="AD233" s="37">
        <v>-6.2298611111109494</v>
      </c>
      <c r="AE233" s="38"/>
      <c r="AF233" s="38" t="s">
        <v>108996</v>
      </c>
      <c r="AG233" s="38" t="s">
        <v>108999</v>
      </c>
      <c r="AH233" s="39"/>
      <c r="AI233" s="39"/>
      <c r="AJ233" s="40"/>
      <c r="AK233" s="40"/>
      <c r="AL233" s="41"/>
      <c r="AM233" s="39"/>
      <c r="AN233" s="40"/>
      <c r="AO233" s="39"/>
      <c r="AP233" s="42"/>
      <c r="AQ233" s="43"/>
      <c r="AR233" s="44"/>
      <c r="AS233" s="45"/>
      <c r="AT233" s="45"/>
    </row>
    <row r="234" spans="1:46" ht="38.25" x14ac:dyDescent="0.2">
      <c r="A234" s="8" t="s">
        <v>103621</v>
      </c>
      <c r="B234" s="8" t="s">
        <v>108468</v>
      </c>
      <c r="C234" s="8" t="s">
        <v>107811</v>
      </c>
      <c r="D234" s="8" t="s">
        <v>107811</v>
      </c>
      <c r="E234" s="8" t="s">
        <v>107834</v>
      </c>
      <c r="F234" s="8" t="s">
        <v>217</v>
      </c>
      <c r="G234" s="8" t="s">
        <v>133</v>
      </c>
      <c r="H234" s="8" t="s">
        <v>107791</v>
      </c>
      <c r="I234" s="9">
        <v>17857000</v>
      </c>
      <c r="J234" s="9">
        <v>17857000</v>
      </c>
      <c r="K234" s="8" t="s">
        <v>211</v>
      </c>
      <c r="L234" s="8" t="s">
        <v>211</v>
      </c>
      <c r="M234" s="8" t="s">
        <v>107792</v>
      </c>
      <c r="N234" s="8" t="s">
        <v>15</v>
      </c>
      <c r="O234" s="8" t="s">
        <v>107822</v>
      </c>
      <c r="P234" s="8" t="s">
        <v>107800</v>
      </c>
      <c r="Q234" s="8" t="s">
        <v>107801</v>
      </c>
      <c r="R234" s="4">
        <v>7519</v>
      </c>
      <c r="S234">
        <v>8</v>
      </c>
      <c r="T234">
        <v>2</v>
      </c>
      <c r="U234" t="s">
        <v>108820</v>
      </c>
      <c r="V234" t="s">
        <v>109235</v>
      </c>
      <c r="W234" s="34" t="s">
        <v>109235</v>
      </c>
      <c r="X234" s="34" t="b">
        <f t="shared" si="3"/>
        <v>1</v>
      </c>
      <c r="Y234" s="35">
        <v>162</v>
      </c>
      <c r="Z234" s="36">
        <v>43571.461111111108</v>
      </c>
      <c r="AA234" s="36" t="s">
        <v>109135</v>
      </c>
      <c r="AB234" s="36">
        <v>43577.690972222219</v>
      </c>
      <c r="AC234" s="36" t="s">
        <v>109040</v>
      </c>
      <c r="AD234" s="37">
        <v>-6.2298611111109494</v>
      </c>
      <c r="AE234" s="38"/>
      <c r="AF234" s="38" t="s">
        <v>108996</v>
      </c>
      <c r="AG234" s="38" t="s">
        <v>108999</v>
      </c>
      <c r="AH234" s="39"/>
      <c r="AI234" s="39"/>
      <c r="AJ234" s="40"/>
      <c r="AK234" s="40"/>
      <c r="AL234" s="41"/>
      <c r="AM234" s="39"/>
      <c r="AN234" s="40"/>
      <c r="AO234" s="39"/>
      <c r="AP234" s="42"/>
      <c r="AQ234" s="43"/>
      <c r="AR234" s="44"/>
      <c r="AS234" s="45"/>
      <c r="AT234" s="45"/>
    </row>
    <row r="235" spans="1:46" ht="38.25" x14ac:dyDescent="0.2">
      <c r="A235" s="8" t="s">
        <v>103621</v>
      </c>
      <c r="B235" s="8" t="s">
        <v>108469</v>
      </c>
      <c r="C235" s="8" t="s">
        <v>107811</v>
      </c>
      <c r="D235" s="8" t="s">
        <v>107811</v>
      </c>
      <c r="E235" s="8" t="s">
        <v>107834</v>
      </c>
      <c r="F235" s="8" t="s">
        <v>217</v>
      </c>
      <c r="G235" s="8" t="s">
        <v>133</v>
      </c>
      <c r="H235" s="8" t="s">
        <v>107791</v>
      </c>
      <c r="I235" s="9">
        <v>15281000</v>
      </c>
      <c r="J235" s="9">
        <v>15281000</v>
      </c>
      <c r="K235" s="8" t="s">
        <v>211</v>
      </c>
      <c r="L235" s="8" t="s">
        <v>211</v>
      </c>
      <c r="M235" s="8" t="s">
        <v>107792</v>
      </c>
      <c r="N235" s="8" t="s">
        <v>15</v>
      </c>
      <c r="O235" s="8" t="s">
        <v>107822</v>
      </c>
      <c r="P235" s="8" t="s">
        <v>107800</v>
      </c>
      <c r="Q235" s="8" t="s">
        <v>107801</v>
      </c>
      <c r="R235" s="4">
        <v>7519</v>
      </c>
      <c r="S235">
        <v>8</v>
      </c>
      <c r="T235">
        <v>2</v>
      </c>
      <c r="U235" t="s">
        <v>108821</v>
      </c>
      <c r="V235" t="s">
        <v>109236</v>
      </c>
      <c r="W235" s="34" t="s">
        <v>109236</v>
      </c>
      <c r="X235" s="34" t="b">
        <f t="shared" si="3"/>
        <v>1</v>
      </c>
      <c r="Y235" s="35">
        <v>166</v>
      </c>
      <c r="Z235" s="36">
        <v>43571.461111111108</v>
      </c>
      <c r="AA235" s="36" t="s">
        <v>109135</v>
      </c>
      <c r="AB235" s="36">
        <v>43577.690972222219</v>
      </c>
      <c r="AC235" s="36" t="s">
        <v>109040</v>
      </c>
      <c r="AD235" s="37">
        <v>-6.2298611111109494</v>
      </c>
      <c r="AE235" s="38"/>
      <c r="AF235" s="38" t="s">
        <v>108996</v>
      </c>
      <c r="AG235" s="38" t="s">
        <v>108999</v>
      </c>
      <c r="AH235" s="39"/>
      <c r="AI235" s="39"/>
      <c r="AJ235" s="40"/>
      <c r="AK235" s="40"/>
      <c r="AL235" s="41"/>
      <c r="AM235" s="39"/>
      <c r="AN235" s="40"/>
      <c r="AO235" s="39"/>
      <c r="AP235" s="42"/>
      <c r="AQ235" s="43"/>
      <c r="AR235" s="44"/>
      <c r="AS235" s="45"/>
      <c r="AT235" s="45"/>
    </row>
    <row r="236" spans="1:46" ht="38.25" x14ac:dyDescent="0.2">
      <c r="A236" s="8" t="s">
        <v>103621</v>
      </c>
      <c r="B236" s="8" t="s">
        <v>108470</v>
      </c>
      <c r="C236" s="8" t="s">
        <v>107811</v>
      </c>
      <c r="D236" s="8" t="s">
        <v>107811</v>
      </c>
      <c r="E236" s="8" t="s">
        <v>107834</v>
      </c>
      <c r="F236" s="8" t="s">
        <v>217</v>
      </c>
      <c r="G236" s="8" t="s">
        <v>133</v>
      </c>
      <c r="H236" s="8" t="s">
        <v>107791</v>
      </c>
      <c r="I236" s="9">
        <v>9436000</v>
      </c>
      <c r="J236" s="9">
        <v>9436000</v>
      </c>
      <c r="K236" s="8" t="s">
        <v>211</v>
      </c>
      <c r="L236" s="8" t="s">
        <v>211</v>
      </c>
      <c r="M236" s="8" t="s">
        <v>107792</v>
      </c>
      <c r="N236" s="8" t="s">
        <v>15</v>
      </c>
      <c r="O236" s="8" t="s">
        <v>107822</v>
      </c>
      <c r="P236" s="8" t="s">
        <v>107800</v>
      </c>
      <c r="Q236" s="8" t="s">
        <v>107801</v>
      </c>
      <c r="R236" s="4">
        <v>7519</v>
      </c>
      <c r="S236">
        <v>8</v>
      </c>
      <c r="T236">
        <v>2</v>
      </c>
      <c r="U236" t="s">
        <v>108822</v>
      </c>
      <c r="V236" t="s">
        <v>109237</v>
      </c>
      <c r="W236" s="34" t="s">
        <v>109237</v>
      </c>
      <c r="X236" s="34" t="b">
        <f t="shared" si="3"/>
        <v>1</v>
      </c>
      <c r="Y236" s="35">
        <v>163</v>
      </c>
      <c r="Z236" s="36">
        <v>43571.461111111108</v>
      </c>
      <c r="AA236" s="36" t="s">
        <v>109135</v>
      </c>
      <c r="AB236" s="36">
        <v>43577.690972222219</v>
      </c>
      <c r="AC236" s="36" t="s">
        <v>109040</v>
      </c>
      <c r="AD236" s="37">
        <v>-6.2298611111109494</v>
      </c>
      <c r="AE236" s="38">
        <v>353</v>
      </c>
      <c r="AF236" s="38" t="s">
        <v>108996</v>
      </c>
      <c r="AG236" s="38" t="s">
        <v>108999</v>
      </c>
      <c r="AH236" s="39">
        <v>43584</v>
      </c>
      <c r="AI236" s="39">
        <v>43585</v>
      </c>
      <c r="AJ236" s="40"/>
      <c r="AK236" s="40"/>
      <c r="AL236" s="41"/>
      <c r="AM236" s="39"/>
      <c r="AN236" s="40"/>
      <c r="AO236" s="39"/>
      <c r="AP236" s="42"/>
      <c r="AQ236" s="43"/>
      <c r="AR236" s="44"/>
      <c r="AS236" s="45"/>
      <c r="AT236" s="45"/>
    </row>
    <row r="237" spans="1:46" ht="38.25" x14ac:dyDescent="0.2">
      <c r="A237" s="8" t="s">
        <v>103621</v>
      </c>
      <c r="B237" s="8" t="s">
        <v>108471</v>
      </c>
      <c r="C237" s="8" t="s">
        <v>107811</v>
      </c>
      <c r="D237" s="8" t="s">
        <v>107811</v>
      </c>
      <c r="E237" s="8" t="s">
        <v>107834</v>
      </c>
      <c r="F237" s="8" t="s">
        <v>217</v>
      </c>
      <c r="G237" s="8" t="s">
        <v>133</v>
      </c>
      <c r="H237" s="8" t="s">
        <v>107791</v>
      </c>
      <c r="I237" s="9">
        <v>17857000</v>
      </c>
      <c r="J237" s="9">
        <v>17857000</v>
      </c>
      <c r="K237" s="8" t="s">
        <v>211</v>
      </c>
      <c r="L237" s="8" t="s">
        <v>211</v>
      </c>
      <c r="M237" s="8" t="s">
        <v>107792</v>
      </c>
      <c r="N237" s="8" t="s">
        <v>15</v>
      </c>
      <c r="O237" s="8" t="s">
        <v>107822</v>
      </c>
      <c r="P237" s="8" t="s">
        <v>107800</v>
      </c>
      <c r="Q237" s="8" t="s">
        <v>107801</v>
      </c>
      <c r="R237" s="4">
        <v>7519</v>
      </c>
      <c r="S237">
        <v>8</v>
      </c>
      <c r="T237">
        <v>2</v>
      </c>
      <c r="U237" t="s">
        <v>108823</v>
      </c>
      <c r="V237" t="s">
        <v>109238</v>
      </c>
      <c r="W237" s="34" t="s">
        <v>109238</v>
      </c>
      <c r="X237" s="34" t="b">
        <f t="shared" si="3"/>
        <v>1</v>
      </c>
      <c r="Y237" s="35">
        <v>162</v>
      </c>
      <c r="Z237" s="36">
        <v>43571.461111111108</v>
      </c>
      <c r="AA237" s="36" t="s">
        <v>109135</v>
      </c>
      <c r="AB237" s="36">
        <v>43577.690972222219</v>
      </c>
      <c r="AC237" s="36" t="s">
        <v>109040</v>
      </c>
      <c r="AD237" s="37">
        <v>-6.2298611111109494</v>
      </c>
      <c r="AE237" s="38"/>
      <c r="AF237" s="38" t="s">
        <v>108996</v>
      </c>
      <c r="AG237" s="38" t="s">
        <v>108999</v>
      </c>
      <c r="AH237" s="39"/>
      <c r="AI237" s="39"/>
      <c r="AJ237" s="40"/>
      <c r="AK237" s="40"/>
      <c r="AL237" s="41"/>
      <c r="AM237" s="39"/>
      <c r="AN237" s="40"/>
      <c r="AO237" s="39"/>
      <c r="AP237" s="42"/>
      <c r="AQ237" s="43"/>
      <c r="AR237" s="44"/>
      <c r="AS237" s="45"/>
      <c r="AT237" s="45"/>
    </row>
    <row r="238" spans="1:46" ht="38.25" x14ac:dyDescent="0.2">
      <c r="A238" s="8" t="s">
        <v>103621</v>
      </c>
      <c r="B238" s="8" t="s">
        <v>108472</v>
      </c>
      <c r="C238" s="8" t="s">
        <v>107791</v>
      </c>
      <c r="D238" s="8" t="s">
        <v>107791</v>
      </c>
      <c r="E238" s="8" t="s">
        <v>107834</v>
      </c>
      <c r="F238" s="8" t="s">
        <v>217</v>
      </c>
      <c r="G238" s="8" t="s">
        <v>133</v>
      </c>
      <c r="H238" s="8" t="s">
        <v>107791</v>
      </c>
      <c r="I238" s="9">
        <v>17857000</v>
      </c>
      <c r="J238" s="9">
        <v>17857000</v>
      </c>
      <c r="K238" s="8" t="s">
        <v>211</v>
      </c>
      <c r="L238" s="8" t="s">
        <v>211</v>
      </c>
      <c r="M238" s="8" t="s">
        <v>107792</v>
      </c>
      <c r="N238" s="8" t="s">
        <v>15</v>
      </c>
      <c r="O238" s="8" t="s">
        <v>107822</v>
      </c>
      <c r="P238" s="8" t="s">
        <v>107800</v>
      </c>
      <c r="Q238" s="8" t="s">
        <v>107801</v>
      </c>
      <c r="R238" s="4">
        <v>7519</v>
      </c>
      <c r="S238">
        <v>8</v>
      </c>
      <c r="T238">
        <v>2</v>
      </c>
      <c r="U238" t="s">
        <v>108824</v>
      </c>
      <c r="V238" t="s">
        <v>109239</v>
      </c>
      <c r="W238" s="34" t="s">
        <v>109239</v>
      </c>
      <c r="X238" s="34" t="b">
        <f t="shared" si="3"/>
        <v>1</v>
      </c>
      <c r="Y238" s="35">
        <v>164</v>
      </c>
      <c r="Z238" s="36">
        <v>43571.461111111108</v>
      </c>
      <c r="AA238" s="36" t="s">
        <v>109135</v>
      </c>
      <c r="AB238" s="36">
        <v>43577.690972222219</v>
      </c>
      <c r="AC238" s="36" t="s">
        <v>109040</v>
      </c>
      <c r="AD238" s="37">
        <v>-6.2298611111109494</v>
      </c>
      <c r="AE238" s="38"/>
      <c r="AF238" s="38" t="s">
        <v>108996</v>
      </c>
      <c r="AG238" s="38" t="s">
        <v>108999</v>
      </c>
      <c r="AH238" s="39"/>
      <c r="AI238" s="39"/>
      <c r="AJ238" s="40"/>
      <c r="AK238" s="40"/>
      <c r="AL238" s="41"/>
      <c r="AM238" s="39"/>
      <c r="AN238" s="40"/>
      <c r="AO238" s="39"/>
      <c r="AP238" s="42"/>
      <c r="AQ238" s="43"/>
      <c r="AR238" s="44"/>
      <c r="AS238" s="45"/>
      <c r="AT238" s="45"/>
    </row>
    <row r="239" spans="1:46" ht="38.25" x14ac:dyDescent="0.2">
      <c r="A239" s="8" t="s">
        <v>103621</v>
      </c>
      <c r="B239" s="8" t="s">
        <v>108473</v>
      </c>
      <c r="C239" s="8" t="s">
        <v>107815</v>
      </c>
      <c r="D239" s="8" t="s">
        <v>107815</v>
      </c>
      <c r="E239" s="8" t="s">
        <v>107834</v>
      </c>
      <c r="F239" s="8" t="s">
        <v>217</v>
      </c>
      <c r="G239" s="8" t="s">
        <v>133</v>
      </c>
      <c r="H239" s="8" t="s">
        <v>107791</v>
      </c>
      <c r="I239" s="9">
        <v>9436000</v>
      </c>
      <c r="J239" s="9">
        <v>9436000</v>
      </c>
      <c r="K239" s="8" t="s">
        <v>211</v>
      </c>
      <c r="L239" s="8" t="s">
        <v>211</v>
      </c>
      <c r="M239" s="8" t="s">
        <v>107792</v>
      </c>
      <c r="N239" s="8" t="s">
        <v>15</v>
      </c>
      <c r="O239" s="8" t="s">
        <v>107822</v>
      </c>
      <c r="P239" s="8" t="s">
        <v>107800</v>
      </c>
      <c r="Q239" s="8" t="s">
        <v>107801</v>
      </c>
      <c r="R239" s="4">
        <v>7519</v>
      </c>
      <c r="S239">
        <v>8</v>
      </c>
      <c r="T239">
        <v>2</v>
      </c>
      <c r="U239" t="s">
        <v>108825</v>
      </c>
      <c r="V239" t="s">
        <v>109240</v>
      </c>
      <c r="W239" s="34" t="s">
        <v>109240</v>
      </c>
      <c r="X239" s="34" t="b">
        <f t="shared" si="3"/>
        <v>1</v>
      </c>
      <c r="Y239" s="35">
        <v>163</v>
      </c>
      <c r="Z239" s="36">
        <v>43571.461111111108</v>
      </c>
      <c r="AA239" s="36" t="s">
        <v>109135</v>
      </c>
      <c r="AB239" s="36">
        <v>43577.690972222219</v>
      </c>
      <c r="AC239" s="36" t="s">
        <v>109040</v>
      </c>
      <c r="AD239" s="37">
        <v>-6.2298611111109494</v>
      </c>
      <c r="AE239" s="38"/>
      <c r="AF239" s="38" t="s">
        <v>108996</v>
      </c>
      <c r="AG239" s="38" t="s">
        <v>108999</v>
      </c>
      <c r="AH239" s="39"/>
      <c r="AI239" s="39"/>
      <c r="AJ239" s="40"/>
      <c r="AK239" s="40"/>
      <c r="AL239" s="41"/>
      <c r="AM239" s="39"/>
      <c r="AN239" s="40"/>
      <c r="AO239" s="39"/>
      <c r="AP239" s="42"/>
      <c r="AQ239" s="43"/>
      <c r="AR239" s="44"/>
      <c r="AS239" s="45"/>
      <c r="AT239" s="45"/>
    </row>
    <row r="240" spans="1:46" ht="38.25" x14ac:dyDescent="0.2">
      <c r="A240" s="8" t="s">
        <v>103621</v>
      </c>
      <c r="B240" s="8" t="s">
        <v>108474</v>
      </c>
      <c r="C240" s="8" t="s">
        <v>107811</v>
      </c>
      <c r="D240" s="8" t="s">
        <v>107811</v>
      </c>
      <c r="E240" s="8" t="s">
        <v>107834</v>
      </c>
      <c r="F240" s="8" t="s">
        <v>217</v>
      </c>
      <c r="G240" s="8" t="s">
        <v>133</v>
      </c>
      <c r="H240" s="8" t="s">
        <v>107791</v>
      </c>
      <c r="I240" s="9">
        <v>17857000</v>
      </c>
      <c r="J240" s="9">
        <v>17857000</v>
      </c>
      <c r="K240" s="8" t="s">
        <v>211</v>
      </c>
      <c r="L240" s="8" t="s">
        <v>211</v>
      </c>
      <c r="M240" s="8" t="s">
        <v>107792</v>
      </c>
      <c r="N240" s="8" t="s">
        <v>15</v>
      </c>
      <c r="O240" s="8" t="s">
        <v>107822</v>
      </c>
      <c r="P240" s="8" t="s">
        <v>107800</v>
      </c>
      <c r="Q240" s="8" t="s">
        <v>107801</v>
      </c>
      <c r="R240" s="4">
        <v>7519</v>
      </c>
      <c r="S240">
        <v>8</v>
      </c>
      <c r="T240">
        <v>2</v>
      </c>
      <c r="U240" t="s">
        <v>108576</v>
      </c>
      <c r="V240" t="s">
        <v>109241</v>
      </c>
      <c r="W240" s="34" t="s">
        <v>109241</v>
      </c>
      <c r="X240" s="34" t="b">
        <f t="shared" si="3"/>
        <v>1</v>
      </c>
      <c r="Y240" s="35">
        <v>162</v>
      </c>
      <c r="Z240" s="36">
        <v>43571.461111111108</v>
      </c>
      <c r="AA240" s="36" t="s">
        <v>109135</v>
      </c>
      <c r="AB240" s="36">
        <v>43577.690972222219</v>
      </c>
      <c r="AC240" s="36" t="s">
        <v>109040</v>
      </c>
      <c r="AD240" s="37">
        <v>-6.2298611111109494</v>
      </c>
      <c r="AE240" s="38"/>
      <c r="AF240" s="38" t="s">
        <v>108996</v>
      </c>
      <c r="AG240" s="38" t="s">
        <v>108999</v>
      </c>
      <c r="AH240" s="39"/>
      <c r="AI240" s="39"/>
      <c r="AJ240" s="40"/>
      <c r="AK240" s="40"/>
      <c r="AL240" s="41"/>
      <c r="AM240" s="39"/>
      <c r="AN240" s="40"/>
      <c r="AO240" s="39"/>
      <c r="AP240" s="42"/>
      <c r="AQ240" s="43"/>
      <c r="AR240" s="44"/>
      <c r="AS240" s="45"/>
      <c r="AT240" s="45"/>
    </row>
    <row r="241" spans="1:46" ht="38.25" x14ac:dyDescent="0.2">
      <c r="A241" s="8" t="s">
        <v>103621</v>
      </c>
      <c r="B241" s="8" t="s">
        <v>108475</v>
      </c>
      <c r="C241" s="8" t="s">
        <v>107811</v>
      </c>
      <c r="D241" s="8" t="s">
        <v>107811</v>
      </c>
      <c r="E241" s="8" t="s">
        <v>107834</v>
      </c>
      <c r="F241" s="8" t="s">
        <v>217</v>
      </c>
      <c r="G241" s="8" t="s">
        <v>133</v>
      </c>
      <c r="H241" s="8" t="s">
        <v>107791</v>
      </c>
      <c r="I241" s="9">
        <v>17857000</v>
      </c>
      <c r="J241" s="9">
        <v>17857000</v>
      </c>
      <c r="K241" s="8" t="s">
        <v>211</v>
      </c>
      <c r="L241" s="8" t="s">
        <v>211</v>
      </c>
      <c r="M241" s="8" t="s">
        <v>107792</v>
      </c>
      <c r="N241" s="8" t="s">
        <v>15</v>
      </c>
      <c r="O241" s="8" t="s">
        <v>107822</v>
      </c>
      <c r="P241" s="8" t="s">
        <v>107800</v>
      </c>
      <c r="Q241" s="8" t="s">
        <v>107801</v>
      </c>
      <c r="R241" s="4">
        <v>7519</v>
      </c>
      <c r="S241">
        <v>8</v>
      </c>
      <c r="T241">
        <v>2</v>
      </c>
      <c r="U241" t="s">
        <v>108631</v>
      </c>
      <c r="V241" t="s">
        <v>109242</v>
      </c>
      <c r="W241" s="34" t="s">
        <v>109242</v>
      </c>
      <c r="X241" s="34" t="b">
        <f t="shared" si="3"/>
        <v>1</v>
      </c>
      <c r="Y241" s="35">
        <v>162</v>
      </c>
      <c r="Z241" s="36">
        <v>43571.461111111108</v>
      </c>
      <c r="AA241" s="36" t="s">
        <v>109135</v>
      </c>
      <c r="AB241" s="36">
        <v>43577.690972222219</v>
      </c>
      <c r="AC241" s="36" t="s">
        <v>109040</v>
      </c>
      <c r="AD241" s="37">
        <v>-6.2298611111109494</v>
      </c>
      <c r="AE241" s="38"/>
      <c r="AF241" s="38" t="s">
        <v>108996</v>
      </c>
      <c r="AG241" s="38" t="s">
        <v>108999</v>
      </c>
      <c r="AH241" s="39"/>
      <c r="AI241" s="39"/>
      <c r="AJ241" s="40"/>
      <c r="AK241" s="40"/>
      <c r="AL241" s="41"/>
      <c r="AM241" s="39"/>
      <c r="AN241" s="40"/>
      <c r="AO241" s="39"/>
      <c r="AP241" s="42"/>
      <c r="AQ241" s="43"/>
      <c r="AR241" s="44"/>
      <c r="AS241" s="45"/>
      <c r="AT241" s="45"/>
    </row>
    <row r="242" spans="1:46" ht="38.25" x14ac:dyDescent="0.2">
      <c r="A242" s="8" t="s">
        <v>103621</v>
      </c>
      <c r="B242" s="8" t="s">
        <v>108476</v>
      </c>
      <c r="C242" s="8" t="s">
        <v>107811</v>
      </c>
      <c r="D242" s="8" t="s">
        <v>107811</v>
      </c>
      <c r="E242" s="8" t="s">
        <v>107834</v>
      </c>
      <c r="F242" s="8" t="s">
        <v>217</v>
      </c>
      <c r="G242" s="8" t="s">
        <v>133</v>
      </c>
      <c r="H242" s="8" t="s">
        <v>107791</v>
      </c>
      <c r="I242" s="9">
        <v>17857000</v>
      </c>
      <c r="J242" s="9">
        <v>17857000</v>
      </c>
      <c r="K242" s="8" t="s">
        <v>211</v>
      </c>
      <c r="L242" s="8" t="s">
        <v>211</v>
      </c>
      <c r="M242" s="8" t="s">
        <v>107792</v>
      </c>
      <c r="N242" s="8" t="s">
        <v>15</v>
      </c>
      <c r="O242" s="8" t="s">
        <v>107822</v>
      </c>
      <c r="P242" s="8" t="s">
        <v>107800</v>
      </c>
      <c r="Q242" s="8" t="s">
        <v>107801</v>
      </c>
      <c r="R242" s="4">
        <v>7519</v>
      </c>
      <c r="S242">
        <v>8</v>
      </c>
      <c r="T242">
        <v>2</v>
      </c>
      <c r="U242" t="s">
        <v>108632</v>
      </c>
      <c r="V242" t="s">
        <v>109243</v>
      </c>
      <c r="W242" s="34" t="s">
        <v>109243</v>
      </c>
      <c r="X242" s="34" t="b">
        <f t="shared" si="3"/>
        <v>1</v>
      </c>
      <c r="Y242" s="35">
        <v>162</v>
      </c>
      <c r="Z242" s="36">
        <v>43571.461111111108</v>
      </c>
      <c r="AA242" s="36" t="s">
        <v>109135</v>
      </c>
      <c r="AB242" s="36">
        <v>43577.690972222219</v>
      </c>
      <c r="AC242" s="36" t="s">
        <v>109040</v>
      </c>
      <c r="AD242" s="37">
        <v>-6.2298611111109494</v>
      </c>
      <c r="AE242" s="38"/>
      <c r="AF242" s="38" t="s">
        <v>108996</v>
      </c>
      <c r="AG242" s="38" t="s">
        <v>108999</v>
      </c>
      <c r="AH242" s="39"/>
      <c r="AI242" s="39"/>
      <c r="AJ242" s="40"/>
      <c r="AK242" s="40"/>
      <c r="AL242" s="41"/>
      <c r="AM242" s="39"/>
      <c r="AN242" s="40"/>
      <c r="AO242" s="39"/>
      <c r="AP242" s="42"/>
      <c r="AQ242" s="43"/>
      <c r="AR242" s="44"/>
      <c r="AS242" s="45"/>
      <c r="AT242" s="45"/>
    </row>
    <row r="243" spans="1:46" ht="38.25" x14ac:dyDescent="0.2">
      <c r="A243" s="8" t="s">
        <v>103621</v>
      </c>
      <c r="B243" s="8" t="s">
        <v>108371</v>
      </c>
      <c r="C243" s="8" t="s">
        <v>107811</v>
      </c>
      <c r="D243" s="8" t="s">
        <v>107811</v>
      </c>
      <c r="E243" s="8" t="s">
        <v>107834</v>
      </c>
      <c r="F243" s="8" t="s">
        <v>217</v>
      </c>
      <c r="G243" s="8" t="s">
        <v>133</v>
      </c>
      <c r="H243" s="8" t="s">
        <v>107791</v>
      </c>
      <c r="I243" s="9">
        <v>17857000</v>
      </c>
      <c r="J243" s="9">
        <v>17857000</v>
      </c>
      <c r="K243" s="8" t="s">
        <v>211</v>
      </c>
      <c r="L243" s="8" t="s">
        <v>211</v>
      </c>
      <c r="M243" s="8" t="s">
        <v>107792</v>
      </c>
      <c r="N243" s="8" t="s">
        <v>15</v>
      </c>
      <c r="O243" s="8" t="s">
        <v>107822</v>
      </c>
      <c r="P243" s="8" t="s">
        <v>107800</v>
      </c>
      <c r="Q243" s="8" t="s">
        <v>107801</v>
      </c>
      <c r="R243" s="4">
        <v>7519</v>
      </c>
      <c r="S243">
        <v>8</v>
      </c>
      <c r="T243">
        <v>2</v>
      </c>
      <c r="U243" t="s">
        <v>108633</v>
      </c>
      <c r="V243" t="s">
        <v>109244</v>
      </c>
      <c r="W243" s="34" t="s">
        <v>109244</v>
      </c>
      <c r="X243" s="34" t="b">
        <f t="shared" si="3"/>
        <v>1</v>
      </c>
      <c r="Y243" s="35">
        <v>162</v>
      </c>
      <c r="Z243" s="36">
        <v>43571.461111111108</v>
      </c>
      <c r="AA243" s="36" t="s">
        <v>109135</v>
      </c>
      <c r="AB243" s="36">
        <v>43577.690972222219</v>
      </c>
      <c r="AC243" s="36" t="s">
        <v>109040</v>
      </c>
      <c r="AD243" s="37">
        <v>-6.2298611111109494</v>
      </c>
      <c r="AE243" s="38"/>
      <c r="AF243" s="38" t="s">
        <v>108996</v>
      </c>
      <c r="AG243" s="38" t="s">
        <v>108999</v>
      </c>
      <c r="AH243" s="39"/>
      <c r="AI243" s="39"/>
      <c r="AJ243" s="40"/>
      <c r="AK243" s="40"/>
      <c r="AL243" s="41"/>
      <c r="AM243" s="39"/>
      <c r="AN243" s="40"/>
      <c r="AO243" s="39"/>
      <c r="AP243" s="42"/>
      <c r="AQ243" s="43"/>
      <c r="AR243" s="44"/>
      <c r="AS243" s="45"/>
      <c r="AT243" s="45"/>
    </row>
    <row r="244" spans="1:46" ht="38.25" x14ac:dyDescent="0.2">
      <c r="A244" s="8" t="s">
        <v>103621</v>
      </c>
      <c r="B244" s="8" t="s">
        <v>108372</v>
      </c>
      <c r="C244" s="8" t="s">
        <v>107811</v>
      </c>
      <c r="D244" s="8" t="s">
        <v>107811</v>
      </c>
      <c r="E244" s="8" t="s">
        <v>107834</v>
      </c>
      <c r="F244" s="8" t="s">
        <v>217</v>
      </c>
      <c r="G244" s="8" t="s">
        <v>133</v>
      </c>
      <c r="H244" s="8" t="s">
        <v>107791</v>
      </c>
      <c r="I244" s="9">
        <v>17857000</v>
      </c>
      <c r="J244" s="9">
        <v>17857000</v>
      </c>
      <c r="K244" s="8" t="s">
        <v>211</v>
      </c>
      <c r="L244" s="8" t="s">
        <v>211</v>
      </c>
      <c r="M244" s="8" t="s">
        <v>107792</v>
      </c>
      <c r="N244" s="8" t="s">
        <v>15</v>
      </c>
      <c r="O244" s="8" t="s">
        <v>107822</v>
      </c>
      <c r="P244" s="8" t="s">
        <v>107800</v>
      </c>
      <c r="Q244" s="8" t="s">
        <v>107801</v>
      </c>
      <c r="R244" s="4">
        <v>7519</v>
      </c>
      <c r="S244">
        <v>8</v>
      </c>
      <c r="T244">
        <v>2</v>
      </c>
      <c r="U244" t="s">
        <v>108634</v>
      </c>
      <c r="V244" t="s">
        <v>109245</v>
      </c>
      <c r="W244" s="34" t="s">
        <v>109245</v>
      </c>
      <c r="X244" s="34" t="b">
        <f t="shared" si="3"/>
        <v>1</v>
      </c>
      <c r="Y244" s="35">
        <v>162</v>
      </c>
      <c r="Z244" s="36">
        <v>43571.461111111108</v>
      </c>
      <c r="AA244" s="36" t="s">
        <v>109135</v>
      </c>
      <c r="AB244" s="36">
        <v>43577.690972222219</v>
      </c>
      <c r="AC244" s="36" t="s">
        <v>109040</v>
      </c>
      <c r="AD244" s="37">
        <v>-6.2298611111109494</v>
      </c>
      <c r="AE244" s="38"/>
      <c r="AF244" s="38" t="s">
        <v>108996</v>
      </c>
      <c r="AG244" s="38" t="s">
        <v>108999</v>
      </c>
      <c r="AH244" s="39"/>
      <c r="AI244" s="39"/>
      <c r="AJ244" s="40"/>
      <c r="AK244" s="40"/>
      <c r="AL244" s="41"/>
      <c r="AM244" s="39"/>
      <c r="AN244" s="40"/>
      <c r="AO244" s="39"/>
      <c r="AP244" s="42"/>
      <c r="AQ244" s="43"/>
      <c r="AR244" s="44"/>
      <c r="AS244" s="45"/>
      <c r="AT244" s="45"/>
    </row>
    <row r="245" spans="1:46" ht="38.25" x14ac:dyDescent="0.2">
      <c r="A245" s="8" t="s">
        <v>103621</v>
      </c>
      <c r="B245" s="8" t="s">
        <v>108477</v>
      </c>
      <c r="C245" s="8" t="s">
        <v>107811</v>
      </c>
      <c r="D245" s="8" t="s">
        <v>107811</v>
      </c>
      <c r="E245" s="8" t="s">
        <v>107834</v>
      </c>
      <c r="F245" s="8" t="s">
        <v>217</v>
      </c>
      <c r="G245" s="8" t="s">
        <v>133</v>
      </c>
      <c r="H245" s="8" t="s">
        <v>107791</v>
      </c>
      <c r="I245" s="9">
        <v>15281000</v>
      </c>
      <c r="J245" s="9">
        <v>15281000</v>
      </c>
      <c r="K245" s="8" t="s">
        <v>211</v>
      </c>
      <c r="L245" s="8" t="s">
        <v>211</v>
      </c>
      <c r="M245" s="8" t="s">
        <v>107792</v>
      </c>
      <c r="N245" s="8" t="s">
        <v>15</v>
      </c>
      <c r="O245" s="8" t="s">
        <v>107822</v>
      </c>
      <c r="P245" s="8" t="s">
        <v>107800</v>
      </c>
      <c r="Q245" s="8" t="s">
        <v>107801</v>
      </c>
      <c r="R245" s="4">
        <v>7519</v>
      </c>
      <c r="S245">
        <v>8</v>
      </c>
      <c r="T245">
        <v>2</v>
      </c>
      <c r="U245" t="s">
        <v>108635</v>
      </c>
      <c r="V245" t="s">
        <v>109246</v>
      </c>
      <c r="W245" s="34" t="s">
        <v>109246</v>
      </c>
      <c r="X245" s="34" t="b">
        <f t="shared" si="3"/>
        <v>1</v>
      </c>
      <c r="Y245" s="35">
        <v>166</v>
      </c>
      <c r="Z245" s="36">
        <v>43571.461111111108</v>
      </c>
      <c r="AA245" s="36" t="s">
        <v>109135</v>
      </c>
      <c r="AB245" s="36">
        <v>43577.690972222219</v>
      </c>
      <c r="AC245" s="36" t="s">
        <v>109040</v>
      </c>
      <c r="AD245" s="37">
        <v>-6.2298611111109494</v>
      </c>
      <c r="AE245" s="38"/>
      <c r="AF245" s="38" t="s">
        <v>108996</v>
      </c>
      <c r="AG245" s="38" t="s">
        <v>108999</v>
      </c>
      <c r="AH245" s="39"/>
      <c r="AI245" s="39"/>
      <c r="AJ245" s="40"/>
      <c r="AK245" s="40"/>
      <c r="AL245" s="41"/>
      <c r="AM245" s="39"/>
      <c r="AN245" s="40"/>
      <c r="AO245" s="39"/>
      <c r="AP245" s="42"/>
      <c r="AQ245" s="43"/>
      <c r="AR245" s="44"/>
      <c r="AS245" s="45"/>
      <c r="AT245" s="45"/>
    </row>
    <row r="246" spans="1:46" ht="38.25" x14ac:dyDescent="0.2">
      <c r="A246" s="8" t="s">
        <v>103621</v>
      </c>
      <c r="B246" s="8" t="s">
        <v>108478</v>
      </c>
      <c r="C246" s="8" t="s">
        <v>107828</v>
      </c>
      <c r="D246" s="8" t="s">
        <v>107828</v>
      </c>
      <c r="E246" s="8" t="s">
        <v>107834</v>
      </c>
      <c r="F246" s="8" t="s">
        <v>217</v>
      </c>
      <c r="G246" s="8" t="s">
        <v>133</v>
      </c>
      <c r="H246" s="8" t="s">
        <v>107791</v>
      </c>
      <c r="I246" s="9">
        <v>20895000</v>
      </c>
      <c r="J246" s="9">
        <v>20895000</v>
      </c>
      <c r="K246" s="8" t="s">
        <v>211</v>
      </c>
      <c r="L246" s="8" t="s">
        <v>211</v>
      </c>
      <c r="M246" s="8" t="s">
        <v>107792</v>
      </c>
      <c r="N246" s="8" t="s">
        <v>15</v>
      </c>
      <c r="O246" s="8" t="s">
        <v>107822</v>
      </c>
      <c r="P246" s="8" t="s">
        <v>107800</v>
      </c>
      <c r="Q246" s="8" t="s">
        <v>107801</v>
      </c>
      <c r="R246" s="4">
        <v>7519</v>
      </c>
      <c r="S246">
        <v>8</v>
      </c>
      <c r="T246">
        <v>2</v>
      </c>
      <c r="U246" t="s">
        <v>108587</v>
      </c>
      <c r="V246" t="s">
        <v>109247</v>
      </c>
      <c r="W246" s="34" t="s">
        <v>109247</v>
      </c>
      <c r="X246" s="34" t="b">
        <f t="shared" si="3"/>
        <v>1</v>
      </c>
      <c r="Y246" s="35"/>
      <c r="Z246" s="36"/>
      <c r="AA246" s="36"/>
      <c r="AB246" s="36"/>
      <c r="AC246" s="36"/>
      <c r="AD246" s="37">
        <v>0</v>
      </c>
      <c r="AE246" s="38"/>
      <c r="AF246" s="38" t="s">
        <v>108996</v>
      </c>
      <c r="AG246" s="38" t="s">
        <v>108999</v>
      </c>
      <c r="AH246" s="39"/>
      <c r="AI246" s="39"/>
      <c r="AJ246" s="40"/>
      <c r="AK246" s="40"/>
      <c r="AL246" s="41"/>
      <c r="AM246" s="39"/>
      <c r="AN246" s="40"/>
      <c r="AO246" s="39"/>
      <c r="AP246" s="42"/>
      <c r="AQ246" s="43"/>
      <c r="AR246" s="44"/>
      <c r="AS246" s="45"/>
      <c r="AT246" s="45"/>
    </row>
    <row r="247" spans="1:46" ht="38.25" x14ac:dyDescent="0.2">
      <c r="A247" s="8" t="s">
        <v>103621</v>
      </c>
      <c r="B247" s="8" t="s">
        <v>108479</v>
      </c>
      <c r="C247" s="8" t="s">
        <v>107791</v>
      </c>
      <c r="D247" s="8" t="s">
        <v>107791</v>
      </c>
      <c r="E247" s="8" t="s">
        <v>107828</v>
      </c>
      <c r="F247" s="8" t="s">
        <v>217</v>
      </c>
      <c r="G247" s="8" t="s">
        <v>133</v>
      </c>
      <c r="H247" s="8" t="s">
        <v>107791</v>
      </c>
      <c r="I247" s="9">
        <v>15306000</v>
      </c>
      <c r="J247" s="9">
        <v>15306000</v>
      </c>
      <c r="K247" s="8" t="s">
        <v>211</v>
      </c>
      <c r="L247" s="8" t="s">
        <v>211</v>
      </c>
      <c r="M247" s="8" t="s">
        <v>107792</v>
      </c>
      <c r="N247" s="8" t="s">
        <v>15</v>
      </c>
      <c r="O247" s="8" t="s">
        <v>107822</v>
      </c>
      <c r="P247" s="8" t="s">
        <v>107800</v>
      </c>
      <c r="Q247" s="8" t="s">
        <v>107801</v>
      </c>
      <c r="R247" s="4">
        <v>7519</v>
      </c>
      <c r="S247">
        <v>8</v>
      </c>
      <c r="T247">
        <v>2</v>
      </c>
      <c r="U247" t="s">
        <v>108826</v>
      </c>
      <c r="V247" t="s">
        <v>109248</v>
      </c>
      <c r="W247" s="34" t="s">
        <v>109248</v>
      </c>
      <c r="X247" s="34" t="b">
        <f t="shared" si="3"/>
        <v>1</v>
      </c>
      <c r="Y247" s="35"/>
      <c r="Z247" s="36"/>
      <c r="AA247" s="36"/>
      <c r="AB247" s="36"/>
      <c r="AC247" s="36"/>
      <c r="AD247" s="37">
        <v>0</v>
      </c>
      <c r="AE247" s="38"/>
      <c r="AF247" s="38" t="s">
        <v>108996</v>
      </c>
      <c r="AG247" s="38" t="s">
        <v>108999</v>
      </c>
      <c r="AH247" s="39"/>
      <c r="AI247" s="39"/>
      <c r="AJ247" s="40"/>
      <c r="AK247" s="40"/>
      <c r="AL247" s="41"/>
      <c r="AM247" s="39"/>
      <c r="AN247" s="40"/>
      <c r="AO247" s="39"/>
      <c r="AP247" s="42"/>
      <c r="AQ247" s="43"/>
      <c r="AR247" s="44"/>
      <c r="AS247" s="45"/>
      <c r="AT247" s="45"/>
    </row>
    <row r="248" spans="1:46" ht="38.25" x14ac:dyDescent="0.2">
      <c r="A248" s="8" t="s">
        <v>103621</v>
      </c>
      <c r="B248" s="8" t="s">
        <v>108480</v>
      </c>
      <c r="C248" s="8" t="s">
        <v>107828</v>
      </c>
      <c r="D248" s="8" t="s">
        <v>107828</v>
      </c>
      <c r="E248" s="8" t="s">
        <v>107834</v>
      </c>
      <c r="F248" s="8" t="s">
        <v>217</v>
      </c>
      <c r="G248" s="8" t="s">
        <v>133</v>
      </c>
      <c r="H248" s="8" t="s">
        <v>107791</v>
      </c>
      <c r="I248" s="9">
        <v>17857000</v>
      </c>
      <c r="J248" s="9">
        <v>17857000</v>
      </c>
      <c r="K248" s="8" t="s">
        <v>211</v>
      </c>
      <c r="L248" s="8" t="s">
        <v>211</v>
      </c>
      <c r="M248" s="8" t="s">
        <v>107792</v>
      </c>
      <c r="N248" s="8" t="s">
        <v>15</v>
      </c>
      <c r="O248" s="8" t="s">
        <v>107822</v>
      </c>
      <c r="P248" s="8" t="s">
        <v>107800</v>
      </c>
      <c r="Q248" s="8" t="s">
        <v>107801</v>
      </c>
      <c r="R248" s="4">
        <v>7519</v>
      </c>
      <c r="S248">
        <v>8</v>
      </c>
      <c r="T248">
        <v>2</v>
      </c>
      <c r="U248" t="s">
        <v>108827</v>
      </c>
      <c r="V248" t="s">
        <v>109249</v>
      </c>
      <c r="W248" s="34" t="s">
        <v>109249</v>
      </c>
      <c r="X248" s="34" t="b">
        <f t="shared" si="3"/>
        <v>1</v>
      </c>
      <c r="Y248" s="35">
        <v>164</v>
      </c>
      <c r="Z248" s="36">
        <v>43571.461111111108</v>
      </c>
      <c r="AA248" s="36" t="s">
        <v>109135</v>
      </c>
      <c r="AB248" s="36">
        <v>43577.690972222219</v>
      </c>
      <c r="AC248" s="36" t="s">
        <v>109040</v>
      </c>
      <c r="AD248" s="37">
        <v>-6.2298611111109494</v>
      </c>
      <c r="AE248" s="38"/>
      <c r="AF248" s="38" t="s">
        <v>108996</v>
      </c>
      <c r="AG248" s="38" t="s">
        <v>108999</v>
      </c>
      <c r="AH248" s="39"/>
      <c r="AI248" s="39"/>
      <c r="AJ248" s="40"/>
      <c r="AK248" s="40"/>
      <c r="AL248" s="41"/>
      <c r="AM248" s="39"/>
      <c r="AN248" s="40"/>
      <c r="AO248" s="39"/>
      <c r="AP248" s="42"/>
      <c r="AQ248" s="43"/>
      <c r="AR248" s="44"/>
      <c r="AS248" s="45"/>
      <c r="AT248" s="45"/>
    </row>
    <row r="249" spans="1:46" ht="38.25" x14ac:dyDescent="0.2">
      <c r="A249" s="8" t="s">
        <v>103621</v>
      </c>
      <c r="B249" s="8" t="s">
        <v>108481</v>
      </c>
      <c r="C249" s="8" t="s">
        <v>107791</v>
      </c>
      <c r="D249" s="8" t="s">
        <v>107791</v>
      </c>
      <c r="E249" s="8" t="s">
        <v>107834</v>
      </c>
      <c r="F249" s="8" t="s">
        <v>217</v>
      </c>
      <c r="G249" s="8" t="s">
        <v>133</v>
      </c>
      <c r="H249" s="8" t="s">
        <v>107791</v>
      </c>
      <c r="I249" s="9">
        <v>17857000</v>
      </c>
      <c r="J249" s="9">
        <v>17857000</v>
      </c>
      <c r="K249" s="8" t="s">
        <v>211</v>
      </c>
      <c r="L249" s="8" t="s">
        <v>211</v>
      </c>
      <c r="M249" s="8" t="s">
        <v>107792</v>
      </c>
      <c r="N249" s="8" t="s">
        <v>15</v>
      </c>
      <c r="O249" s="8" t="s">
        <v>107822</v>
      </c>
      <c r="P249" s="8" t="s">
        <v>107800</v>
      </c>
      <c r="Q249" s="8" t="s">
        <v>107801</v>
      </c>
      <c r="R249" s="4">
        <v>7519</v>
      </c>
      <c r="S249">
        <v>8</v>
      </c>
      <c r="T249">
        <v>2</v>
      </c>
      <c r="U249" t="s">
        <v>108828</v>
      </c>
      <c r="V249" t="s">
        <v>109250</v>
      </c>
      <c r="W249" s="34" t="s">
        <v>109250</v>
      </c>
      <c r="X249" s="34" t="b">
        <f t="shared" si="3"/>
        <v>1</v>
      </c>
      <c r="Y249" s="35">
        <v>162</v>
      </c>
      <c r="Z249" s="36">
        <v>43571.461111111108</v>
      </c>
      <c r="AA249" s="36" t="s">
        <v>109135</v>
      </c>
      <c r="AB249" s="36">
        <v>43577.690972222219</v>
      </c>
      <c r="AC249" s="36" t="s">
        <v>109040</v>
      </c>
      <c r="AD249" s="37">
        <v>-6.2298611111109494</v>
      </c>
      <c r="AE249" s="38"/>
      <c r="AF249" s="38" t="s">
        <v>108996</v>
      </c>
      <c r="AG249" s="38" t="s">
        <v>108997</v>
      </c>
      <c r="AH249" s="39"/>
      <c r="AI249" s="39"/>
      <c r="AJ249" s="40"/>
      <c r="AK249" s="40"/>
      <c r="AL249" s="41"/>
      <c r="AM249" s="39"/>
      <c r="AN249" s="40"/>
      <c r="AO249" s="39"/>
      <c r="AP249" s="42"/>
      <c r="AQ249" s="43"/>
      <c r="AR249" s="44"/>
      <c r="AS249" s="45"/>
      <c r="AT249" s="45"/>
    </row>
    <row r="250" spans="1:46" ht="38.25" x14ac:dyDescent="0.2">
      <c r="A250" s="8" t="s">
        <v>103621</v>
      </c>
      <c r="B250" s="8" t="s">
        <v>108482</v>
      </c>
      <c r="C250" s="8" t="s">
        <v>107811</v>
      </c>
      <c r="D250" s="8" t="s">
        <v>107811</v>
      </c>
      <c r="E250" s="8" t="s">
        <v>107811</v>
      </c>
      <c r="F250" s="8" t="s">
        <v>217</v>
      </c>
      <c r="G250" s="8" t="s">
        <v>133</v>
      </c>
      <c r="H250" s="8" t="s">
        <v>107791</v>
      </c>
      <c r="I250" s="9">
        <v>4044000</v>
      </c>
      <c r="J250" s="9">
        <v>4044000</v>
      </c>
      <c r="K250" s="8" t="s">
        <v>211</v>
      </c>
      <c r="L250" s="8" t="s">
        <v>211</v>
      </c>
      <c r="M250" s="8" t="s">
        <v>107792</v>
      </c>
      <c r="N250" s="8" t="s">
        <v>15</v>
      </c>
      <c r="O250" s="8" t="s">
        <v>107793</v>
      </c>
      <c r="P250" s="8" t="s">
        <v>107800</v>
      </c>
      <c r="Q250" s="8" t="s">
        <v>107831</v>
      </c>
      <c r="R250" s="4">
        <v>7519</v>
      </c>
      <c r="S250">
        <v>8</v>
      </c>
      <c r="T250">
        <v>2</v>
      </c>
      <c r="U250" t="s">
        <v>108829</v>
      </c>
      <c r="V250" t="s">
        <v>109251</v>
      </c>
      <c r="W250" s="34" t="s">
        <v>109251</v>
      </c>
      <c r="X250" s="34" t="b">
        <f t="shared" si="3"/>
        <v>1</v>
      </c>
      <c r="Y250" s="35">
        <v>149</v>
      </c>
      <c r="Z250" s="36">
        <v>43563.425000000003</v>
      </c>
      <c r="AA250" s="36" t="s">
        <v>109252</v>
      </c>
      <c r="AB250" s="36">
        <v>43563.636805555558</v>
      </c>
      <c r="AC250" s="36" t="s">
        <v>109040</v>
      </c>
      <c r="AD250" s="37">
        <v>-0.21180555555474712</v>
      </c>
      <c r="AE250" s="38"/>
      <c r="AF250" s="38" t="s">
        <v>108996</v>
      </c>
      <c r="AG250" s="38" t="s">
        <v>108999</v>
      </c>
      <c r="AH250" s="39"/>
      <c r="AI250" s="39"/>
      <c r="AJ250" s="40"/>
      <c r="AK250" s="40"/>
      <c r="AL250" s="41"/>
      <c r="AM250" s="39"/>
      <c r="AN250" s="40"/>
      <c r="AO250" s="39"/>
      <c r="AP250" s="42"/>
      <c r="AQ250" s="43"/>
      <c r="AR250" s="44"/>
      <c r="AS250" s="45"/>
      <c r="AT250" s="45"/>
    </row>
    <row r="251" spans="1:46" x14ac:dyDescent="0.2">
      <c r="A251" s="8" t="s">
        <v>103621</v>
      </c>
      <c r="B251" s="8" t="s">
        <v>108483</v>
      </c>
      <c r="C251" s="8" t="s">
        <v>107815</v>
      </c>
      <c r="D251" s="8" t="s">
        <v>107815</v>
      </c>
      <c r="E251" s="8" t="s">
        <v>107828</v>
      </c>
      <c r="F251" s="8" t="s">
        <v>217</v>
      </c>
      <c r="G251" s="8" t="s">
        <v>133</v>
      </c>
      <c r="H251" s="8" t="s">
        <v>107791</v>
      </c>
      <c r="I251" s="9">
        <v>8088000</v>
      </c>
      <c r="J251" s="9">
        <v>8088000</v>
      </c>
      <c r="K251" s="8" t="s">
        <v>211</v>
      </c>
      <c r="L251" s="8" t="s">
        <v>211</v>
      </c>
      <c r="M251" s="8" t="s">
        <v>107792</v>
      </c>
      <c r="N251" s="8" t="s">
        <v>15</v>
      </c>
      <c r="O251" s="8" t="s">
        <v>107793</v>
      </c>
      <c r="P251" s="8" t="s">
        <v>107800</v>
      </c>
      <c r="Q251" s="8" t="s">
        <v>107831</v>
      </c>
      <c r="R251" s="4">
        <v>7519</v>
      </c>
      <c r="S251">
        <v>8</v>
      </c>
      <c r="T251">
        <v>2</v>
      </c>
      <c r="U251" t="s">
        <v>108830</v>
      </c>
      <c r="V251" t="s">
        <v>109655</v>
      </c>
      <c r="X251" s="34" t="b">
        <f t="shared" si="3"/>
        <v>0</v>
      </c>
    </row>
    <row r="252" spans="1:46" x14ac:dyDescent="0.2">
      <c r="A252" s="8" t="s">
        <v>103621</v>
      </c>
      <c r="B252" s="8" t="s">
        <v>108484</v>
      </c>
      <c r="C252" s="8" t="s">
        <v>107791</v>
      </c>
      <c r="D252" s="8" t="s">
        <v>107791</v>
      </c>
      <c r="E252" s="8" t="s">
        <v>107828</v>
      </c>
      <c r="F252" s="8" t="s">
        <v>217</v>
      </c>
      <c r="G252" s="8" t="s">
        <v>133</v>
      </c>
      <c r="H252" s="8" t="s">
        <v>107791</v>
      </c>
      <c r="I252" s="9">
        <v>8088000</v>
      </c>
      <c r="J252" s="9">
        <v>8088000</v>
      </c>
      <c r="K252" s="8" t="s">
        <v>211</v>
      </c>
      <c r="L252" s="8" t="s">
        <v>211</v>
      </c>
      <c r="M252" s="8" t="s">
        <v>107792</v>
      </c>
      <c r="N252" s="8" t="s">
        <v>15</v>
      </c>
      <c r="O252" s="8" t="s">
        <v>107793</v>
      </c>
      <c r="P252" s="8" t="s">
        <v>107800</v>
      </c>
      <c r="Q252" s="8" t="s">
        <v>107831</v>
      </c>
      <c r="R252" s="4">
        <v>7519</v>
      </c>
      <c r="S252">
        <v>8</v>
      </c>
      <c r="T252">
        <v>2</v>
      </c>
      <c r="U252" t="s">
        <v>108831</v>
      </c>
      <c r="V252" t="s">
        <v>109656</v>
      </c>
      <c r="X252" s="34" t="b">
        <f t="shared" si="3"/>
        <v>0</v>
      </c>
    </row>
    <row r="253" spans="1:46" ht="38.25" x14ac:dyDescent="0.2">
      <c r="A253" s="8" t="s">
        <v>107897</v>
      </c>
      <c r="B253" s="8" t="s">
        <v>108485</v>
      </c>
      <c r="C253" s="8" t="s">
        <v>217</v>
      </c>
      <c r="D253" s="8" t="s">
        <v>217</v>
      </c>
      <c r="E253" s="8" t="s">
        <v>107811</v>
      </c>
      <c r="F253" s="8" t="s">
        <v>217</v>
      </c>
      <c r="G253" s="8" t="s">
        <v>133</v>
      </c>
      <c r="H253" s="8" t="s">
        <v>107791</v>
      </c>
      <c r="I253" s="9">
        <v>9993000</v>
      </c>
      <c r="J253" s="9">
        <v>9993000</v>
      </c>
      <c r="K253" s="8" t="s">
        <v>211</v>
      </c>
      <c r="L253" s="8" t="s">
        <v>211</v>
      </c>
      <c r="M253" s="8" t="s">
        <v>107792</v>
      </c>
      <c r="N253" s="8" t="s">
        <v>15</v>
      </c>
      <c r="O253" s="8" t="s">
        <v>107822</v>
      </c>
      <c r="P253" s="8" t="s">
        <v>107800</v>
      </c>
      <c r="Q253" s="8" t="s">
        <v>107801</v>
      </c>
      <c r="R253" s="4">
        <v>7519</v>
      </c>
      <c r="S253">
        <v>9</v>
      </c>
      <c r="T253">
        <v>3</v>
      </c>
      <c r="U253" t="s">
        <v>108832</v>
      </c>
      <c r="V253" t="s">
        <v>109253</v>
      </c>
      <c r="W253" s="34" t="s">
        <v>109253</v>
      </c>
      <c r="X253" s="34" t="b">
        <f t="shared" si="3"/>
        <v>1</v>
      </c>
      <c r="Y253" s="35">
        <v>71</v>
      </c>
      <c r="Z253" s="36">
        <v>43482.456944444442</v>
      </c>
      <c r="AA253" s="36" t="s">
        <v>109135</v>
      </c>
      <c r="AB253" s="36">
        <v>43482.769444444442</v>
      </c>
      <c r="AC253" s="36" t="s">
        <v>109136</v>
      </c>
      <c r="AD253" s="37">
        <v>-0.3125</v>
      </c>
      <c r="AE253" s="38">
        <v>93</v>
      </c>
      <c r="AF253" s="38" t="s">
        <v>108996</v>
      </c>
      <c r="AG253" s="38" t="s">
        <v>108999</v>
      </c>
      <c r="AH253" s="39">
        <v>43490</v>
      </c>
      <c r="AI253" s="39">
        <v>43490</v>
      </c>
      <c r="AJ253" s="40" t="s">
        <v>108967</v>
      </c>
      <c r="AK253" s="40">
        <v>125</v>
      </c>
      <c r="AL253" s="41">
        <v>9993000</v>
      </c>
      <c r="AM253" s="39">
        <v>43490</v>
      </c>
      <c r="AN253" s="40">
        <v>82</v>
      </c>
      <c r="AO253" s="39">
        <v>43502</v>
      </c>
      <c r="AP253" s="42">
        <v>9993000</v>
      </c>
      <c r="AQ253" s="43">
        <v>9992997</v>
      </c>
      <c r="AR253" s="44">
        <v>0</v>
      </c>
      <c r="AS253" s="46">
        <v>2775833</v>
      </c>
      <c r="AT253" s="46">
        <v>7217167</v>
      </c>
    </row>
    <row r="254" spans="1:46" ht="38.25" x14ac:dyDescent="0.2">
      <c r="A254" s="8" t="s">
        <v>107897</v>
      </c>
      <c r="B254" s="8" t="s">
        <v>108486</v>
      </c>
      <c r="C254" s="8" t="s">
        <v>217</v>
      </c>
      <c r="D254" s="8" t="s">
        <v>217</v>
      </c>
      <c r="E254" s="8" t="s">
        <v>107811</v>
      </c>
      <c r="F254" s="8" t="s">
        <v>217</v>
      </c>
      <c r="G254" s="8" t="s">
        <v>133</v>
      </c>
      <c r="H254" s="8" t="s">
        <v>107791</v>
      </c>
      <c r="I254" s="9">
        <v>7653000</v>
      </c>
      <c r="J254" s="9">
        <v>7653000</v>
      </c>
      <c r="K254" s="8" t="s">
        <v>211</v>
      </c>
      <c r="L254" s="8" t="s">
        <v>211</v>
      </c>
      <c r="M254" s="8" t="s">
        <v>107792</v>
      </c>
      <c r="N254" s="8" t="s">
        <v>15</v>
      </c>
      <c r="O254" s="8" t="s">
        <v>107822</v>
      </c>
      <c r="P254" s="8" t="s">
        <v>107800</v>
      </c>
      <c r="Q254" s="8" t="s">
        <v>107801</v>
      </c>
      <c r="R254" s="4">
        <v>7519</v>
      </c>
      <c r="S254">
        <v>9</v>
      </c>
      <c r="T254">
        <v>3</v>
      </c>
      <c r="U254" t="s">
        <v>108691</v>
      </c>
      <c r="V254" t="s">
        <v>109254</v>
      </c>
      <c r="W254" s="34" t="s">
        <v>109254</v>
      </c>
      <c r="X254" s="34" t="b">
        <f t="shared" si="3"/>
        <v>1</v>
      </c>
      <c r="Y254" s="35">
        <v>96</v>
      </c>
      <c r="Z254" s="36">
        <v>43496.845138888886</v>
      </c>
      <c r="AA254" s="36" t="s">
        <v>109135</v>
      </c>
      <c r="AB254" s="36">
        <v>43497.693055555559</v>
      </c>
      <c r="AC254" s="36" t="s">
        <v>109011</v>
      </c>
      <c r="AD254" s="37">
        <v>-0.8479166666729725</v>
      </c>
      <c r="AE254" s="38">
        <v>243</v>
      </c>
      <c r="AF254" s="38" t="s">
        <v>108996</v>
      </c>
      <c r="AG254" s="38" t="s">
        <v>108999</v>
      </c>
      <c r="AH254" s="39" t="s">
        <v>109199</v>
      </c>
      <c r="AI254" s="39" t="s">
        <v>109199</v>
      </c>
      <c r="AJ254" s="40" t="s">
        <v>108967</v>
      </c>
      <c r="AK254" s="40">
        <v>307</v>
      </c>
      <c r="AL254" s="41">
        <v>7653000</v>
      </c>
      <c r="AM254" s="39">
        <v>43521</v>
      </c>
      <c r="AN254" s="40">
        <v>244</v>
      </c>
      <c r="AO254" s="39">
        <v>43530</v>
      </c>
      <c r="AP254" s="42">
        <v>7653000</v>
      </c>
      <c r="AQ254" s="43">
        <v>7652997</v>
      </c>
      <c r="AR254" s="44">
        <v>0</v>
      </c>
      <c r="AS254" s="46">
        <v>0</v>
      </c>
      <c r="AT254" s="46">
        <v>7653000</v>
      </c>
    </row>
    <row r="255" spans="1:46" ht="38.25" x14ac:dyDescent="0.2">
      <c r="A255" s="8" t="s">
        <v>107897</v>
      </c>
      <c r="B255" s="8" t="s">
        <v>108487</v>
      </c>
      <c r="C255" s="8" t="s">
        <v>217</v>
      </c>
      <c r="D255" s="8" t="s">
        <v>217</v>
      </c>
      <c r="E255" s="8" t="s">
        <v>107811</v>
      </c>
      <c r="F255" s="8" t="s">
        <v>217</v>
      </c>
      <c r="G255" s="8" t="s">
        <v>133</v>
      </c>
      <c r="H255" s="8" t="s">
        <v>107791</v>
      </c>
      <c r="I255" s="9">
        <v>7653000</v>
      </c>
      <c r="J255" s="9">
        <v>7653000</v>
      </c>
      <c r="K255" s="8" t="s">
        <v>211</v>
      </c>
      <c r="L255" s="8" t="s">
        <v>211</v>
      </c>
      <c r="M255" s="8" t="s">
        <v>107792</v>
      </c>
      <c r="N255" s="8" t="s">
        <v>15</v>
      </c>
      <c r="O255" s="8" t="s">
        <v>107822</v>
      </c>
      <c r="P255" s="8" t="s">
        <v>107800</v>
      </c>
      <c r="Q255" s="8" t="s">
        <v>107801</v>
      </c>
      <c r="R255" s="4">
        <v>7519</v>
      </c>
      <c r="S255">
        <v>9</v>
      </c>
      <c r="T255">
        <v>3</v>
      </c>
      <c r="U255" t="s">
        <v>108637</v>
      </c>
      <c r="V255" t="s">
        <v>109255</v>
      </c>
      <c r="W255" s="34" t="s">
        <v>109255</v>
      </c>
      <c r="X255" s="34" t="b">
        <f t="shared" si="3"/>
        <v>1</v>
      </c>
      <c r="Y255" s="35">
        <v>96</v>
      </c>
      <c r="Z255" s="36">
        <v>43496.845138888886</v>
      </c>
      <c r="AA255" s="36" t="s">
        <v>109135</v>
      </c>
      <c r="AB255" s="36">
        <v>43497.693055555559</v>
      </c>
      <c r="AC255" s="36" t="s">
        <v>109011</v>
      </c>
      <c r="AD255" s="37">
        <v>-0.8479166666729725</v>
      </c>
      <c r="AE255" s="38">
        <v>245</v>
      </c>
      <c r="AF255" s="38" t="s">
        <v>108996</v>
      </c>
      <c r="AG255" s="38" t="s">
        <v>108999</v>
      </c>
      <c r="AH255" s="39" t="s">
        <v>109199</v>
      </c>
      <c r="AI255" s="39" t="s">
        <v>109199</v>
      </c>
      <c r="AJ255" s="40" t="s">
        <v>108967</v>
      </c>
      <c r="AK255" s="40">
        <v>308</v>
      </c>
      <c r="AL255" s="41">
        <v>7653000</v>
      </c>
      <c r="AM255" s="39">
        <v>43521</v>
      </c>
      <c r="AN255" s="40">
        <v>269</v>
      </c>
      <c r="AO255" s="39">
        <v>43535</v>
      </c>
      <c r="AP255" s="42">
        <v>7653000</v>
      </c>
      <c r="AQ255" s="43">
        <v>7652997</v>
      </c>
      <c r="AR255" s="44">
        <v>0</v>
      </c>
      <c r="AS255" s="46">
        <v>0</v>
      </c>
      <c r="AT255" s="46">
        <v>7653000</v>
      </c>
    </row>
    <row r="256" spans="1:46" ht="38.25" x14ac:dyDescent="0.2">
      <c r="A256" s="8" t="s">
        <v>107897</v>
      </c>
      <c r="B256" s="8" t="s">
        <v>108488</v>
      </c>
      <c r="C256" s="8" t="s">
        <v>217</v>
      </c>
      <c r="D256" s="8" t="s">
        <v>217</v>
      </c>
      <c r="E256" s="8" t="s">
        <v>107811</v>
      </c>
      <c r="F256" s="8" t="s">
        <v>217</v>
      </c>
      <c r="G256" s="8" t="s">
        <v>133</v>
      </c>
      <c r="H256" s="8" t="s">
        <v>107791</v>
      </c>
      <c r="I256" s="9">
        <v>7653000</v>
      </c>
      <c r="J256" s="9">
        <v>7653000</v>
      </c>
      <c r="K256" s="8" t="s">
        <v>211</v>
      </c>
      <c r="L256" s="8" t="s">
        <v>211</v>
      </c>
      <c r="M256" s="8" t="s">
        <v>107792</v>
      </c>
      <c r="N256" s="8" t="s">
        <v>15</v>
      </c>
      <c r="O256" s="8" t="s">
        <v>107822</v>
      </c>
      <c r="P256" s="8" t="s">
        <v>107800</v>
      </c>
      <c r="Q256" s="8" t="s">
        <v>107801</v>
      </c>
      <c r="R256" s="4">
        <v>7519</v>
      </c>
      <c r="S256">
        <v>9</v>
      </c>
      <c r="T256">
        <v>3</v>
      </c>
      <c r="U256" t="s">
        <v>108638</v>
      </c>
      <c r="V256" t="s">
        <v>109256</v>
      </c>
      <c r="W256" s="34" t="s">
        <v>109256</v>
      </c>
      <c r="X256" s="34" t="b">
        <f t="shared" si="3"/>
        <v>1</v>
      </c>
      <c r="Y256" s="35">
        <v>96</v>
      </c>
      <c r="Z256" s="36">
        <v>43496.845138888886</v>
      </c>
      <c r="AA256" s="36" t="s">
        <v>109135</v>
      </c>
      <c r="AB256" s="36">
        <v>43497.693055555559</v>
      </c>
      <c r="AC256" s="36" t="s">
        <v>109011</v>
      </c>
      <c r="AD256" s="37">
        <v>-0.8479166666729725</v>
      </c>
      <c r="AE256" s="38">
        <v>249</v>
      </c>
      <c r="AF256" s="38" t="s">
        <v>108996</v>
      </c>
      <c r="AG256" s="38" t="s">
        <v>108999</v>
      </c>
      <c r="AH256" s="39" t="s">
        <v>109199</v>
      </c>
      <c r="AI256" s="39" t="s">
        <v>109199</v>
      </c>
      <c r="AJ256" s="40" t="s">
        <v>108967</v>
      </c>
      <c r="AK256" s="40">
        <v>309</v>
      </c>
      <c r="AL256" s="41">
        <v>7653000</v>
      </c>
      <c r="AM256" s="39">
        <v>43521</v>
      </c>
      <c r="AN256" s="40">
        <v>301</v>
      </c>
      <c r="AO256" s="39">
        <v>43538</v>
      </c>
      <c r="AP256" s="42">
        <v>7653000</v>
      </c>
      <c r="AQ256" s="43">
        <v>7652997</v>
      </c>
      <c r="AR256" s="44">
        <v>0</v>
      </c>
      <c r="AS256" s="46">
        <v>0</v>
      </c>
      <c r="AT256" s="46">
        <v>7653000</v>
      </c>
    </row>
    <row r="257" spans="1:46" ht="38.25" x14ac:dyDescent="0.2">
      <c r="A257" s="8" t="s">
        <v>107897</v>
      </c>
      <c r="B257" s="8" t="s">
        <v>108489</v>
      </c>
      <c r="C257" s="8" t="s">
        <v>107797</v>
      </c>
      <c r="D257" s="8" t="s">
        <v>107797</v>
      </c>
      <c r="E257" s="8" t="s">
        <v>107811</v>
      </c>
      <c r="F257" s="8" t="s">
        <v>217</v>
      </c>
      <c r="G257" s="8" t="s">
        <v>133</v>
      </c>
      <c r="H257" s="8" t="s">
        <v>107791</v>
      </c>
      <c r="I257" s="9">
        <v>7653000</v>
      </c>
      <c r="J257" s="9">
        <v>7653000</v>
      </c>
      <c r="K257" s="8" t="s">
        <v>211</v>
      </c>
      <c r="L257" s="8" t="s">
        <v>211</v>
      </c>
      <c r="M257" s="8" t="s">
        <v>107792</v>
      </c>
      <c r="N257" s="8" t="s">
        <v>15</v>
      </c>
      <c r="O257" s="8" t="s">
        <v>107822</v>
      </c>
      <c r="P257" s="8" t="s">
        <v>107800</v>
      </c>
      <c r="Q257" s="8" t="s">
        <v>107801</v>
      </c>
      <c r="R257" s="4">
        <v>7519</v>
      </c>
      <c r="S257">
        <v>9</v>
      </c>
      <c r="T257">
        <v>3</v>
      </c>
      <c r="U257" t="s">
        <v>108639</v>
      </c>
      <c r="V257" t="s">
        <v>109257</v>
      </c>
      <c r="W257" s="34" t="s">
        <v>109257</v>
      </c>
      <c r="X257" s="34" t="b">
        <f t="shared" si="3"/>
        <v>1</v>
      </c>
      <c r="Y257" s="35">
        <v>96</v>
      </c>
      <c r="Z257" s="36">
        <v>43496.845138888886</v>
      </c>
      <c r="AA257" s="36" t="s">
        <v>109135</v>
      </c>
      <c r="AB257" s="36">
        <v>43497.693055555559</v>
      </c>
      <c r="AC257" s="36" t="s">
        <v>109011</v>
      </c>
      <c r="AD257" s="37">
        <v>-0.8479166666729725</v>
      </c>
      <c r="AE257" s="38">
        <v>246</v>
      </c>
      <c r="AF257" s="38" t="s">
        <v>108996</v>
      </c>
      <c r="AG257" s="38" t="s">
        <v>108999</v>
      </c>
      <c r="AH257" s="39" t="s">
        <v>109199</v>
      </c>
      <c r="AI257" s="39" t="s">
        <v>109199</v>
      </c>
      <c r="AJ257" s="40" t="s">
        <v>108967</v>
      </c>
      <c r="AK257" s="40">
        <v>310</v>
      </c>
      <c r="AL257" s="41">
        <v>7653000</v>
      </c>
      <c r="AM257" s="39">
        <v>43521</v>
      </c>
      <c r="AN257" s="40">
        <v>316</v>
      </c>
      <c r="AO257" s="39">
        <v>43543</v>
      </c>
      <c r="AP257" s="42">
        <v>7653000</v>
      </c>
      <c r="AQ257" s="43">
        <v>7652997</v>
      </c>
      <c r="AR257" s="44">
        <v>0</v>
      </c>
      <c r="AS257" s="46">
        <v>0</v>
      </c>
      <c r="AT257" s="46">
        <v>7653000</v>
      </c>
    </row>
    <row r="258" spans="1:46" ht="38.25" x14ac:dyDescent="0.2">
      <c r="A258" s="8" t="s">
        <v>103621</v>
      </c>
      <c r="B258" s="8" t="s">
        <v>108490</v>
      </c>
      <c r="C258" s="8" t="s">
        <v>217</v>
      </c>
      <c r="D258" s="8" t="s">
        <v>217</v>
      </c>
      <c r="E258" s="8" t="s">
        <v>107811</v>
      </c>
      <c r="F258" s="8" t="s">
        <v>217</v>
      </c>
      <c r="G258" s="8" t="s">
        <v>133</v>
      </c>
      <c r="H258" s="8" t="s">
        <v>107791</v>
      </c>
      <c r="I258" s="9">
        <v>3900000</v>
      </c>
      <c r="J258" s="9">
        <v>3900000</v>
      </c>
      <c r="K258" s="8" t="s">
        <v>211</v>
      </c>
      <c r="L258" s="8" t="s">
        <v>211</v>
      </c>
      <c r="M258" s="8" t="s">
        <v>107792</v>
      </c>
      <c r="N258" s="8" t="s">
        <v>15</v>
      </c>
      <c r="O258" s="8" t="s">
        <v>107822</v>
      </c>
      <c r="P258" s="8" t="s">
        <v>107800</v>
      </c>
      <c r="Q258" s="8" t="s">
        <v>107801</v>
      </c>
      <c r="R258" s="4">
        <v>7519</v>
      </c>
      <c r="S258">
        <v>9</v>
      </c>
      <c r="T258">
        <v>3</v>
      </c>
      <c r="U258" t="s">
        <v>108640</v>
      </c>
      <c r="V258" t="s">
        <v>109258</v>
      </c>
      <c r="W258" s="34" t="s">
        <v>109258</v>
      </c>
      <c r="X258" s="34" t="b">
        <f t="shared" si="3"/>
        <v>1</v>
      </c>
      <c r="Y258" s="35">
        <v>98</v>
      </c>
      <c r="Z258" s="36">
        <v>43496.845138888886</v>
      </c>
      <c r="AA258" s="36" t="s">
        <v>109135</v>
      </c>
      <c r="AB258" s="36">
        <v>43497.636111111111</v>
      </c>
      <c r="AC258" s="36" t="s">
        <v>109011</v>
      </c>
      <c r="AD258" s="37">
        <v>-0.79097222222480923</v>
      </c>
      <c r="AE258" s="38">
        <v>240</v>
      </c>
      <c r="AF258" s="38" t="s">
        <v>108996</v>
      </c>
      <c r="AG258" s="38" t="s">
        <v>108999</v>
      </c>
      <c r="AH258" s="39">
        <v>43515</v>
      </c>
      <c r="AI258" s="39">
        <v>43515</v>
      </c>
      <c r="AJ258" s="40" t="s">
        <v>108967</v>
      </c>
      <c r="AK258" s="40">
        <v>292</v>
      </c>
      <c r="AL258" s="41">
        <v>3900000</v>
      </c>
      <c r="AM258" s="39">
        <v>43516</v>
      </c>
      <c r="AN258" s="40">
        <v>228</v>
      </c>
      <c r="AO258" s="39">
        <v>43528</v>
      </c>
      <c r="AP258" s="42">
        <v>3900000</v>
      </c>
      <c r="AQ258" s="43">
        <v>3899997</v>
      </c>
      <c r="AR258" s="44">
        <v>0</v>
      </c>
      <c r="AS258" s="46">
        <v>0</v>
      </c>
      <c r="AT258" s="46">
        <v>3900000</v>
      </c>
    </row>
    <row r="259" spans="1:46" ht="38.25" x14ac:dyDescent="0.2">
      <c r="A259" s="8" t="s">
        <v>107897</v>
      </c>
      <c r="B259" s="8" t="s">
        <v>108491</v>
      </c>
      <c r="C259" s="8" t="s">
        <v>217</v>
      </c>
      <c r="D259" s="8" t="s">
        <v>217</v>
      </c>
      <c r="E259" s="8" t="s">
        <v>107842</v>
      </c>
      <c r="F259" s="8" t="s">
        <v>217</v>
      </c>
      <c r="G259" s="8" t="s">
        <v>133</v>
      </c>
      <c r="H259" s="8" t="s">
        <v>107791</v>
      </c>
      <c r="I259" s="9">
        <v>36641000</v>
      </c>
      <c r="J259" s="9">
        <v>36641000</v>
      </c>
      <c r="K259" s="8" t="s">
        <v>211</v>
      </c>
      <c r="L259" s="8" t="s">
        <v>211</v>
      </c>
      <c r="M259" s="8" t="s">
        <v>107792</v>
      </c>
      <c r="N259" s="8" t="s">
        <v>15</v>
      </c>
      <c r="O259" s="8" t="s">
        <v>107822</v>
      </c>
      <c r="P259" s="8" t="s">
        <v>107800</v>
      </c>
      <c r="Q259" s="8" t="s">
        <v>107801</v>
      </c>
      <c r="R259" s="4">
        <v>7519</v>
      </c>
      <c r="S259">
        <v>9</v>
      </c>
      <c r="T259">
        <v>3</v>
      </c>
      <c r="U259" t="s">
        <v>108833</v>
      </c>
      <c r="V259" t="s">
        <v>109259</v>
      </c>
      <c r="W259" s="34" t="s">
        <v>109259</v>
      </c>
      <c r="X259" s="34" t="b">
        <f t="shared" si="3"/>
        <v>1</v>
      </c>
      <c r="Y259" s="35">
        <v>100</v>
      </c>
      <c r="Z259" s="36">
        <v>43496.845138888886</v>
      </c>
      <c r="AA259" s="36" t="s">
        <v>109135</v>
      </c>
      <c r="AB259" s="36">
        <v>43500.473611111112</v>
      </c>
      <c r="AC259" s="36" t="s">
        <v>109043</v>
      </c>
      <c r="AD259" s="37">
        <v>-3.6284722222262644</v>
      </c>
      <c r="AE259" s="38">
        <v>225</v>
      </c>
      <c r="AF259" s="38" t="s">
        <v>108996</v>
      </c>
      <c r="AG259" s="38" t="s">
        <v>108999</v>
      </c>
      <c r="AH259" s="39">
        <v>43515</v>
      </c>
      <c r="AI259" s="39">
        <v>43515</v>
      </c>
      <c r="AJ259" s="40" t="s">
        <v>108967</v>
      </c>
      <c r="AK259" s="40">
        <v>294</v>
      </c>
      <c r="AL259" s="41">
        <v>36641000</v>
      </c>
      <c r="AM259" s="39">
        <v>43516</v>
      </c>
      <c r="AN259" s="40">
        <v>221</v>
      </c>
      <c r="AO259" s="39">
        <v>43528</v>
      </c>
      <c r="AP259" s="42">
        <v>36641000</v>
      </c>
      <c r="AQ259" s="43">
        <v>36640989</v>
      </c>
      <c r="AR259" s="44">
        <v>0</v>
      </c>
      <c r="AS259" s="46">
        <v>0</v>
      </c>
      <c r="AT259" s="46">
        <v>36641000</v>
      </c>
    </row>
    <row r="260" spans="1:46" ht="38.25" x14ac:dyDescent="0.2">
      <c r="A260" s="8" t="s">
        <v>107897</v>
      </c>
      <c r="B260" s="8" t="s">
        <v>108492</v>
      </c>
      <c r="C260" s="8" t="s">
        <v>107797</v>
      </c>
      <c r="D260" s="8" t="s">
        <v>107797</v>
      </c>
      <c r="E260" s="8" t="s">
        <v>107811</v>
      </c>
      <c r="F260" s="8" t="s">
        <v>217</v>
      </c>
      <c r="G260" s="8" t="s">
        <v>133</v>
      </c>
      <c r="H260" s="8" t="s">
        <v>107791</v>
      </c>
      <c r="I260" s="9">
        <v>7653000</v>
      </c>
      <c r="J260" s="9">
        <v>7653000</v>
      </c>
      <c r="K260" s="8" t="s">
        <v>211</v>
      </c>
      <c r="L260" s="8" t="s">
        <v>211</v>
      </c>
      <c r="M260" s="8" t="s">
        <v>107792</v>
      </c>
      <c r="N260" s="8" t="s">
        <v>15</v>
      </c>
      <c r="O260" s="8" t="s">
        <v>107822</v>
      </c>
      <c r="P260" s="8" t="s">
        <v>107800</v>
      </c>
      <c r="Q260" s="8" t="s">
        <v>107801</v>
      </c>
      <c r="R260" s="4">
        <v>7519</v>
      </c>
      <c r="S260">
        <v>9</v>
      </c>
      <c r="T260">
        <v>3</v>
      </c>
      <c r="U260" t="s">
        <v>108669</v>
      </c>
      <c r="V260" t="s">
        <v>109260</v>
      </c>
      <c r="W260" s="34" t="s">
        <v>109260</v>
      </c>
      <c r="X260" s="34" t="b">
        <f t="shared" si="3"/>
        <v>1</v>
      </c>
      <c r="Y260" s="35">
        <v>96</v>
      </c>
      <c r="Z260" s="36">
        <v>43496.845138888886</v>
      </c>
      <c r="AA260" s="36" t="s">
        <v>109135</v>
      </c>
      <c r="AB260" s="36">
        <v>43497.693055555559</v>
      </c>
      <c r="AC260" s="36" t="s">
        <v>109011</v>
      </c>
      <c r="AD260" s="37">
        <v>-0.8479166666729725</v>
      </c>
      <c r="AE260" s="38">
        <v>242</v>
      </c>
      <c r="AF260" s="38" t="s">
        <v>108996</v>
      </c>
      <c r="AG260" s="38" t="s">
        <v>108999</v>
      </c>
      <c r="AH260" s="39" t="s">
        <v>109199</v>
      </c>
      <c r="AI260" s="39" t="s">
        <v>109199</v>
      </c>
      <c r="AJ260" s="40"/>
      <c r="AK260" s="40">
        <v>315</v>
      </c>
      <c r="AL260" s="41">
        <v>7653000</v>
      </c>
      <c r="AM260" s="39">
        <v>43521</v>
      </c>
      <c r="AN260" s="40"/>
      <c r="AO260" s="39"/>
      <c r="AP260" s="42"/>
      <c r="AQ260" s="43"/>
      <c r="AR260" s="44"/>
      <c r="AS260" s="45"/>
      <c r="AT260" s="45"/>
    </row>
    <row r="261" spans="1:46" ht="38.25" x14ac:dyDescent="0.2">
      <c r="A261" s="8" t="s">
        <v>107897</v>
      </c>
      <c r="B261" s="8" t="s">
        <v>108493</v>
      </c>
      <c r="C261" s="8" t="s">
        <v>217</v>
      </c>
      <c r="D261" s="8" t="s">
        <v>217</v>
      </c>
      <c r="E261" s="8" t="s">
        <v>107811</v>
      </c>
      <c r="F261" s="8" t="s">
        <v>217</v>
      </c>
      <c r="G261" s="8" t="s">
        <v>133</v>
      </c>
      <c r="H261" s="8" t="s">
        <v>107791</v>
      </c>
      <c r="I261" s="9">
        <v>7653000</v>
      </c>
      <c r="J261" s="9">
        <v>7653000</v>
      </c>
      <c r="K261" s="8" t="s">
        <v>211</v>
      </c>
      <c r="L261" s="8" t="s">
        <v>211</v>
      </c>
      <c r="M261" s="8" t="s">
        <v>107792</v>
      </c>
      <c r="N261" s="8" t="s">
        <v>15</v>
      </c>
      <c r="O261" s="8" t="s">
        <v>107822</v>
      </c>
      <c r="P261" s="8" t="s">
        <v>107800</v>
      </c>
      <c r="Q261" s="8" t="s">
        <v>107801</v>
      </c>
      <c r="R261" s="4">
        <v>7519</v>
      </c>
      <c r="S261">
        <v>9</v>
      </c>
      <c r="T261">
        <v>3</v>
      </c>
      <c r="U261" t="s">
        <v>108670</v>
      </c>
      <c r="V261" t="s">
        <v>109261</v>
      </c>
      <c r="W261" s="34" t="s">
        <v>109261</v>
      </c>
      <c r="X261" s="34" t="b">
        <f t="shared" si="3"/>
        <v>1</v>
      </c>
      <c r="Y261" s="35">
        <v>96</v>
      </c>
      <c r="Z261" s="36">
        <v>43496.845138888886</v>
      </c>
      <c r="AA261" s="36" t="s">
        <v>109135</v>
      </c>
      <c r="AB261" s="36">
        <v>43497.693055555559</v>
      </c>
      <c r="AC261" s="36" t="s">
        <v>109011</v>
      </c>
      <c r="AD261" s="37">
        <v>-0.8479166666729725</v>
      </c>
      <c r="AE261" s="38">
        <v>241</v>
      </c>
      <c r="AF261" s="38" t="s">
        <v>108996</v>
      </c>
      <c r="AG261" s="38" t="s">
        <v>108999</v>
      </c>
      <c r="AH261" s="39" t="s">
        <v>109199</v>
      </c>
      <c r="AI261" s="39" t="s">
        <v>109199</v>
      </c>
      <c r="AJ261" s="40" t="s">
        <v>108967</v>
      </c>
      <c r="AK261" s="40">
        <v>316</v>
      </c>
      <c r="AL261" s="41">
        <v>7653000</v>
      </c>
      <c r="AM261" s="39">
        <v>43521</v>
      </c>
      <c r="AN261" s="40">
        <v>289</v>
      </c>
      <c r="AO261" s="39">
        <v>43537</v>
      </c>
      <c r="AP261" s="42">
        <v>7653000</v>
      </c>
      <c r="AQ261" s="43">
        <v>7652997</v>
      </c>
      <c r="AR261" s="44">
        <v>0</v>
      </c>
      <c r="AS261" s="46">
        <v>0</v>
      </c>
      <c r="AT261" s="46">
        <v>7653000</v>
      </c>
    </row>
    <row r="262" spans="1:46" ht="38.25" x14ac:dyDescent="0.2">
      <c r="A262" s="8" t="s">
        <v>103621</v>
      </c>
      <c r="B262" s="8" t="s">
        <v>108494</v>
      </c>
      <c r="C262" s="8" t="s">
        <v>217</v>
      </c>
      <c r="D262" s="8" t="s">
        <v>217</v>
      </c>
      <c r="E262" s="8" t="s">
        <v>107811</v>
      </c>
      <c r="F262" s="8" t="s">
        <v>217</v>
      </c>
      <c r="G262" s="8" t="s">
        <v>133</v>
      </c>
      <c r="H262" s="8" t="s">
        <v>107791</v>
      </c>
      <c r="I262" s="9">
        <v>5148000</v>
      </c>
      <c r="J262" s="9">
        <v>5148000</v>
      </c>
      <c r="K262" s="8" t="s">
        <v>211</v>
      </c>
      <c r="L262" s="8" t="s">
        <v>211</v>
      </c>
      <c r="M262" s="8" t="s">
        <v>107792</v>
      </c>
      <c r="N262" s="8" t="s">
        <v>15</v>
      </c>
      <c r="O262" s="8" t="s">
        <v>107822</v>
      </c>
      <c r="P262" s="8" t="s">
        <v>107800</v>
      </c>
      <c r="Q262" s="8" t="s">
        <v>107801</v>
      </c>
      <c r="R262" s="4">
        <v>7519</v>
      </c>
      <c r="S262">
        <v>9</v>
      </c>
      <c r="T262">
        <v>3</v>
      </c>
      <c r="U262" t="s">
        <v>108671</v>
      </c>
      <c r="V262" t="s">
        <v>109262</v>
      </c>
      <c r="W262" s="34" t="s">
        <v>109262</v>
      </c>
      <c r="X262" s="34" t="b">
        <f t="shared" ref="X262:X325" si="4">V262=W262</f>
        <v>1</v>
      </c>
      <c r="Y262" s="35">
        <v>101</v>
      </c>
      <c r="Z262" s="36">
        <v>43496.845138888886</v>
      </c>
      <c r="AA262" s="36" t="s">
        <v>109135</v>
      </c>
      <c r="AB262" s="36">
        <v>43500.473611111112</v>
      </c>
      <c r="AC262" s="36" t="s">
        <v>109043</v>
      </c>
      <c r="AD262" s="37">
        <v>-3.6284722222262644</v>
      </c>
      <c r="AE262" s="38">
        <v>235</v>
      </c>
      <c r="AF262" s="38" t="s">
        <v>108996</v>
      </c>
      <c r="AG262" s="38" t="s">
        <v>108999</v>
      </c>
      <c r="AH262" s="39">
        <v>43515</v>
      </c>
      <c r="AI262" s="39">
        <v>43515</v>
      </c>
      <c r="AJ262" s="40" t="s">
        <v>108967</v>
      </c>
      <c r="AK262" s="40">
        <v>295</v>
      </c>
      <c r="AL262" s="41">
        <v>5148000</v>
      </c>
      <c r="AM262" s="39">
        <v>43516</v>
      </c>
      <c r="AN262" s="40">
        <v>245</v>
      </c>
      <c r="AO262" s="39">
        <v>43530</v>
      </c>
      <c r="AP262" s="42">
        <v>5148000</v>
      </c>
      <c r="AQ262" s="43">
        <v>5147997</v>
      </c>
      <c r="AR262" s="44">
        <v>0</v>
      </c>
      <c r="AS262" s="46">
        <v>0</v>
      </c>
      <c r="AT262" s="46">
        <v>5148000</v>
      </c>
    </row>
    <row r="263" spans="1:46" ht="38.25" x14ac:dyDescent="0.2">
      <c r="A263" s="8" t="s">
        <v>107897</v>
      </c>
      <c r="B263" s="8" t="s">
        <v>108373</v>
      </c>
      <c r="C263" s="8" t="s">
        <v>217</v>
      </c>
      <c r="D263" s="8" t="s">
        <v>217</v>
      </c>
      <c r="E263" s="8" t="s">
        <v>107811</v>
      </c>
      <c r="F263" s="8" t="s">
        <v>217</v>
      </c>
      <c r="G263" s="8" t="s">
        <v>133</v>
      </c>
      <c r="H263" s="8" t="s">
        <v>107791</v>
      </c>
      <c r="I263" s="9">
        <v>5148000</v>
      </c>
      <c r="J263" s="9">
        <v>5148000</v>
      </c>
      <c r="K263" s="8" t="s">
        <v>211</v>
      </c>
      <c r="L263" s="8" t="s">
        <v>211</v>
      </c>
      <c r="M263" s="8" t="s">
        <v>107792</v>
      </c>
      <c r="N263" s="8" t="s">
        <v>15</v>
      </c>
      <c r="O263" s="8" t="s">
        <v>107822</v>
      </c>
      <c r="P263" s="8" t="s">
        <v>107800</v>
      </c>
      <c r="Q263" s="8" t="s">
        <v>107801</v>
      </c>
      <c r="R263" s="4">
        <v>7519</v>
      </c>
      <c r="S263">
        <v>9</v>
      </c>
      <c r="T263">
        <v>3</v>
      </c>
      <c r="U263" t="s">
        <v>108672</v>
      </c>
      <c r="V263" t="s">
        <v>109263</v>
      </c>
      <c r="W263" s="34" t="s">
        <v>109263</v>
      </c>
      <c r="X263" s="34" t="b">
        <f t="shared" si="4"/>
        <v>1</v>
      </c>
      <c r="Y263" s="35">
        <v>103</v>
      </c>
      <c r="Z263" s="36">
        <v>43496.845138888886</v>
      </c>
      <c r="AA263" s="36" t="s">
        <v>109135</v>
      </c>
      <c r="AB263" s="36">
        <v>43502.524305555555</v>
      </c>
      <c r="AC263" s="36" t="s">
        <v>109136</v>
      </c>
      <c r="AD263" s="37">
        <v>-5.6791666666686069</v>
      </c>
      <c r="AE263" s="38">
        <v>228</v>
      </c>
      <c r="AF263" s="38" t="s">
        <v>108996</v>
      </c>
      <c r="AG263" s="38" t="s">
        <v>108999</v>
      </c>
      <c r="AH263" s="39">
        <v>43515</v>
      </c>
      <c r="AI263" s="39">
        <v>43515</v>
      </c>
      <c r="AJ263" s="40" t="s">
        <v>108967</v>
      </c>
      <c r="AK263" s="40">
        <v>296</v>
      </c>
      <c r="AL263" s="41">
        <v>5148000</v>
      </c>
      <c r="AM263" s="39">
        <v>43516</v>
      </c>
      <c r="AN263" s="40">
        <v>319</v>
      </c>
      <c r="AO263" s="39">
        <v>43544</v>
      </c>
      <c r="AP263" s="42">
        <v>5148000</v>
      </c>
      <c r="AQ263" s="43">
        <v>5147997</v>
      </c>
      <c r="AR263" s="44">
        <v>0</v>
      </c>
      <c r="AS263" s="46">
        <v>0</v>
      </c>
      <c r="AT263" s="46">
        <v>5148000</v>
      </c>
    </row>
    <row r="264" spans="1:46" ht="38.25" x14ac:dyDescent="0.2">
      <c r="A264" s="8" t="s">
        <v>107897</v>
      </c>
      <c r="B264" s="8" t="s">
        <v>108374</v>
      </c>
      <c r="C264" s="8" t="s">
        <v>217</v>
      </c>
      <c r="D264" s="8" t="s">
        <v>217</v>
      </c>
      <c r="E264" s="8" t="s">
        <v>107842</v>
      </c>
      <c r="F264" s="8" t="s">
        <v>217</v>
      </c>
      <c r="G264" s="8" t="s">
        <v>133</v>
      </c>
      <c r="H264" s="8" t="s">
        <v>107791</v>
      </c>
      <c r="I264" s="9">
        <v>36641000</v>
      </c>
      <c r="J264" s="9">
        <v>36641000</v>
      </c>
      <c r="K264" s="8" t="s">
        <v>211</v>
      </c>
      <c r="L264" s="8" t="s">
        <v>211</v>
      </c>
      <c r="M264" s="8" t="s">
        <v>107792</v>
      </c>
      <c r="N264" s="8" t="s">
        <v>15</v>
      </c>
      <c r="O264" s="8" t="s">
        <v>107822</v>
      </c>
      <c r="P264" s="8" t="s">
        <v>107800</v>
      </c>
      <c r="Q264" s="8" t="s">
        <v>107801</v>
      </c>
      <c r="R264" s="4">
        <v>7519</v>
      </c>
      <c r="S264">
        <v>9</v>
      </c>
      <c r="T264">
        <v>3</v>
      </c>
      <c r="U264" t="s">
        <v>108619</v>
      </c>
      <c r="V264" t="s">
        <v>109264</v>
      </c>
      <c r="W264" s="34" t="s">
        <v>109264</v>
      </c>
      <c r="X264" s="34" t="b">
        <f t="shared" si="4"/>
        <v>1</v>
      </c>
      <c r="Y264" s="35">
        <v>79</v>
      </c>
      <c r="Z264" s="36">
        <v>43482.456944444442</v>
      </c>
      <c r="AA264" s="36" t="s">
        <v>109135</v>
      </c>
      <c r="AB264" s="36">
        <v>43482.769444444442</v>
      </c>
      <c r="AC264" s="36" t="s">
        <v>109136</v>
      </c>
      <c r="AD264" s="37">
        <v>-0.3125</v>
      </c>
      <c r="AE264" s="38">
        <v>129</v>
      </c>
      <c r="AF264" s="38" t="s">
        <v>108996</v>
      </c>
      <c r="AG264" s="38" t="s">
        <v>108999</v>
      </c>
      <c r="AH264" s="39">
        <v>43495</v>
      </c>
      <c r="AI264" s="39">
        <v>43495</v>
      </c>
      <c r="AJ264" s="40" t="s">
        <v>108967</v>
      </c>
      <c r="AK264" s="40">
        <v>169</v>
      </c>
      <c r="AL264" s="41">
        <v>36641000</v>
      </c>
      <c r="AM264" s="39">
        <v>43497</v>
      </c>
      <c r="AN264" s="40">
        <v>183</v>
      </c>
      <c r="AO264" s="39">
        <v>43523</v>
      </c>
      <c r="AP264" s="42">
        <v>36641000</v>
      </c>
      <c r="AQ264" s="43">
        <v>36640989</v>
      </c>
      <c r="AR264" s="44">
        <v>0</v>
      </c>
      <c r="AS264" s="46">
        <v>0</v>
      </c>
      <c r="AT264" s="46">
        <v>36641000</v>
      </c>
    </row>
    <row r="265" spans="1:46" ht="38.25" x14ac:dyDescent="0.2">
      <c r="A265" s="8" t="s">
        <v>107897</v>
      </c>
      <c r="B265" s="8" t="s">
        <v>108375</v>
      </c>
      <c r="C265" s="8" t="s">
        <v>107797</v>
      </c>
      <c r="D265" s="8" t="s">
        <v>107797</v>
      </c>
      <c r="E265" s="8" t="s">
        <v>107811</v>
      </c>
      <c r="F265" s="8" t="s">
        <v>217</v>
      </c>
      <c r="G265" s="8" t="s">
        <v>133</v>
      </c>
      <c r="H265" s="8" t="s">
        <v>107791</v>
      </c>
      <c r="I265" s="9">
        <v>6549000</v>
      </c>
      <c r="J265" s="9">
        <v>6549000</v>
      </c>
      <c r="K265" s="8" t="s">
        <v>211</v>
      </c>
      <c r="L265" s="8" t="s">
        <v>211</v>
      </c>
      <c r="M265" s="8" t="s">
        <v>107792</v>
      </c>
      <c r="N265" s="8" t="s">
        <v>15</v>
      </c>
      <c r="O265" s="8" t="s">
        <v>107822</v>
      </c>
      <c r="P265" s="8" t="s">
        <v>107800</v>
      </c>
      <c r="Q265" s="8" t="s">
        <v>107801</v>
      </c>
      <c r="R265" s="4">
        <v>7519</v>
      </c>
      <c r="S265">
        <v>9</v>
      </c>
      <c r="T265">
        <v>3</v>
      </c>
      <c r="U265" t="s">
        <v>108834</v>
      </c>
      <c r="V265" t="s">
        <v>109265</v>
      </c>
      <c r="W265" s="34" t="s">
        <v>109265</v>
      </c>
      <c r="X265" s="34" t="b">
        <f t="shared" si="4"/>
        <v>1</v>
      </c>
      <c r="Y265" s="35">
        <v>130</v>
      </c>
      <c r="Z265" s="36">
        <v>43515.441666666666</v>
      </c>
      <c r="AA265" s="36" t="s">
        <v>109135</v>
      </c>
      <c r="AB265" s="36">
        <v>43517.380555555559</v>
      </c>
      <c r="AC265" s="36" t="s">
        <v>109056</v>
      </c>
      <c r="AD265" s="37">
        <v>-1.9388888888934162</v>
      </c>
      <c r="AE265" s="38">
        <v>280</v>
      </c>
      <c r="AF265" s="38" t="s">
        <v>108996</v>
      </c>
      <c r="AG265" s="38" t="s">
        <v>108999</v>
      </c>
      <c r="AH265" s="39">
        <v>43619</v>
      </c>
      <c r="AI265" s="39">
        <v>43649</v>
      </c>
      <c r="AJ265" s="40" t="s">
        <v>108967</v>
      </c>
      <c r="AK265" s="40">
        <v>344</v>
      </c>
      <c r="AL265" s="41">
        <v>6549000</v>
      </c>
      <c r="AM265" s="39">
        <v>43530</v>
      </c>
      <c r="AN265" s="40">
        <v>336</v>
      </c>
      <c r="AO265" s="39">
        <v>43550</v>
      </c>
      <c r="AP265" s="42">
        <v>6549000</v>
      </c>
      <c r="AQ265" s="43">
        <v>6548997</v>
      </c>
      <c r="AR265" s="44">
        <v>0</v>
      </c>
      <c r="AS265" s="46">
        <v>0</v>
      </c>
      <c r="AT265" s="46">
        <v>6549000</v>
      </c>
    </row>
    <row r="266" spans="1:46" ht="38.25" x14ac:dyDescent="0.2">
      <c r="A266" s="8" t="s">
        <v>103621</v>
      </c>
      <c r="B266" s="8" t="s">
        <v>108495</v>
      </c>
      <c r="C266" s="8" t="s">
        <v>107811</v>
      </c>
      <c r="D266" s="8" t="s">
        <v>107811</v>
      </c>
      <c r="E266" s="8" t="s">
        <v>107811</v>
      </c>
      <c r="F266" s="8" t="s">
        <v>217</v>
      </c>
      <c r="G266" s="8" t="s">
        <v>133</v>
      </c>
      <c r="H266" s="8" t="s">
        <v>107791</v>
      </c>
      <c r="I266" s="9">
        <v>7653000</v>
      </c>
      <c r="J266" s="9">
        <v>7653000</v>
      </c>
      <c r="K266" s="8" t="s">
        <v>211</v>
      </c>
      <c r="L266" s="8" t="s">
        <v>211</v>
      </c>
      <c r="M266" s="8" t="s">
        <v>107792</v>
      </c>
      <c r="N266" s="8" t="s">
        <v>15</v>
      </c>
      <c r="O266" s="8" t="s">
        <v>107822</v>
      </c>
      <c r="P266" s="8" t="s">
        <v>107800</v>
      </c>
      <c r="Q266" s="8" t="s">
        <v>107801</v>
      </c>
      <c r="R266" s="4">
        <v>7519</v>
      </c>
      <c r="S266">
        <v>9</v>
      </c>
      <c r="T266">
        <v>3</v>
      </c>
      <c r="U266" t="s">
        <v>108835</v>
      </c>
      <c r="V266" t="s">
        <v>109266</v>
      </c>
      <c r="W266" s="34" t="s">
        <v>109266</v>
      </c>
      <c r="X266" s="34" t="b">
        <f t="shared" si="4"/>
        <v>1</v>
      </c>
      <c r="Y266" s="35"/>
      <c r="Z266" s="36"/>
      <c r="AA266" s="36"/>
      <c r="AB266" s="36"/>
      <c r="AC266" s="36"/>
      <c r="AD266" s="37">
        <v>0</v>
      </c>
      <c r="AE266" s="38"/>
      <c r="AF266" s="38" t="s">
        <v>108996</v>
      </c>
      <c r="AG266" s="38" t="s">
        <v>108999</v>
      </c>
      <c r="AH266" s="39"/>
      <c r="AI266" s="39"/>
      <c r="AJ266" s="40"/>
      <c r="AK266" s="40">
        <v>343</v>
      </c>
      <c r="AL266" s="41">
        <v>7653000</v>
      </c>
      <c r="AM266" s="39">
        <v>43530</v>
      </c>
      <c r="AN266" s="40"/>
      <c r="AO266" s="39"/>
      <c r="AP266" s="42"/>
      <c r="AQ266" s="43"/>
      <c r="AR266" s="44"/>
      <c r="AS266" s="45"/>
      <c r="AT266" s="45"/>
    </row>
    <row r="267" spans="1:46" ht="38.25" x14ac:dyDescent="0.2">
      <c r="A267" s="8" t="s">
        <v>103621</v>
      </c>
      <c r="B267" s="8" t="s">
        <v>108496</v>
      </c>
      <c r="C267" s="8" t="s">
        <v>107797</v>
      </c>
      <c r="D267" s="8" t="s">
        <v>107797</v>
      </c>
      <c r="E267" s="8" t="s">
        <v>107914</v>
      </c>
      <c r="F267" s="8" t="s">
        <v>211</v>
      </c>
      <c r="G267" s="8" t="s">
        <v>133</v>
      </c>
      <c r="H267" s="8" t="s">
        <v>107791</v>
      </c>
      <c r="I267" s="9">
        <v>34975500</v>
      </c>
      <c r="J267" s="9">
        <v>34975500</v>
      </c>
      <c r="K267" s="8" t="s">
        <v>211</v>
      </c>
      <c r="L267" s="8" t="s">
        <v>211</v>
      </c>
      <c r="M267" s="8" t="s">
        <v>107792</v>
      </c>
      <c r="N267" s="8" t="s">
        <v>15</v>
      </c>
      <c r="O267" s="8" t="s">
        <v>107822</v>
      </c>
      <c r="P267" s="8" t="s">
        <v>107800</v>
      </c>
      <c r="Q267" s="8" t="s">
        <v>107801</v>
      </c>
      <c r="R267" s="4">
        <v>7519</v>
      </c>
      <c r="S267">
        <v>9</v>
      </c>
      <c r="T267">
        <v>3</v>
      </c>
      <c r="U267" t="s">
        <v>108624</v>
      </c>
      <c r="V267" t="s">
        <v>109267</v>
      </c>
      <c r="W267" s="34" t="s">
        <v>109267</v>
      </c>
      <c r="X267" s="34" t="b">
        <f t="shared" si="4"/>
        <v>1</v>
      </c>
      <c r="Y267" s="35">
        <v>80</v>
      </c>
      <c r="Z267" s="36">
        <v>43482.456944444442</v>
      </c>
      <c r="AA267" s="36" t="s">
        <v>109135</v>
      </c>
      <c r="AB267" s="36">
        <v>43482.769444444442</v>
      </c>
      <c r="AC267" s="36" t="s">
        <v>109136</v>
      </c>
      <c r="AD267" s="37">
        <v>-0.3125</v>
      </c>
      <c r="AE267" s="38">
        <v>128</v>
      </c>
      <c r="AF267" s="38" t="s">
        <v>108996</v>
      </c>
      <c r="AG267" s="38" t="s">
        <v>108999</v>
      </c>
      <c r="AH267" s="39">
        <v>43495</v>
      </c>
      <c r="AI267" s="39">
        <v>43495</v>
      </c>
      <c r="AJ267" s="40" t="s">
        <v>108967</v>
      </c>
      <c r="AK267" s="40">
        <v>177</v>
      </c>
      <c r="AL267" s="41">
        <v>34975500</v>
      </c>
      <c r="AM267" s="39">
        <v>43500</v>
      </c>
      <c r="AN267" s="40">
        <v>263</v>
      </c>
      <c r="AO267" s="39">
        <v>43532</v>
      </c>
      <c r="AP267" s="42">
        <v>34975500</v>
      </c>
      <c r="AQ267" s="43">
        <v>34975185</v>
      </c>
      <c r="AR267" s="44">
        <v>0</v>
      </c>
      <c r="AS267" s="46">
        <v>2553767</v>
      </c>
      <c r="AT267" s="46">
        <v>32421733</v>
      </c>
    </row>
    <row r="268" spans="1:46" ht="38.25" x14ac:dyDescent="0.2">
      <c r="A268" s="8" t="s">
        <v>107897</v>
      </c>
      <c r="B268" s="8" t="s">
        <v>108376</v>
      </c>
      <c r="C268" s="8" t="s">
        <v>107797</v>
      </c>
      <c r="D268" s="8" t="s">
        <v>107797</v>
      </c>
      <c r="E268" s="8" t="s">
        <v>107811</v>
      </c>
      <c r="F268" s="8" t="s">
        <v>217</v>
      </c>
      <c r="G268" s="8" t="s">
        <v>133</v>
      </c>
      <c r="H268" s="8" t="s">
        <v>107791</v>
      </c>
      <c r="I268" s="9">
        <v>9993000</v>
      </c>
      <c r="J268" s="9">
        <v>9993000</v>
      </c>
      <c r="K268" s="8" t="s">
        <v>211</v>
      </c>
      <c r="L268" s="8" t="s">
        <v>211</v>
      </c>
      <c r="M268" s="8" t="s">
        <v>107792</v>
      </c>
      <c r="N268" s="8" t="s">
        <v>15</v>
      </c>
      <c r="O268" s="8" t="s">
        <v>107822</v>
      </c>
      <c r="P268" s="8" t="s">
        <v>107800</v>
      </c>
      <c r="Q268" s="8" t="s">
        <v>107801</v>
      </c>
      <c r="R268" s="4">
        <v>7519</v>
      </c>
      <c r="S268">
        <v>9</v>
      </c>
      <c r="T268">
        <v>3</v>
      </c>
      <c r="U268" t="s">
        <v>108836</v>
      </c>
      <c r="V268" t="s">
        <v>109268</v>
      </c>
      <c r="W268" s="34" t="s">
        <v>109268</v>
      </c>
      <c r="X268" s="34" t="b">
        <f t="shared" si="4"/>
        <v>1</v>
      </c>
      <c r="Y268" s="35">
        <v>81</v>
      </c>
      <c r="Z268" s="36">
        <v>43482.456944444442</v>
      </c>
      <c r="AA268" s="36" t="s">
        <v>109135</v>
      </c>
      <c r="AB268" s="36">
        <v>43482.769444444442</v>
      </c>
      <c r="AC268" s="36" t="s">
        <v>109136</v>
      </c>
      <c r="AD268" s="37">
        <v>-0.3125</v>
      </c>
      <c r="AE268" s="38">
        <v>130</v>
      </c>
      <c r="AF268" s="38" t="s">
        <v>108996</v>
      </c>
      <c r="AG268" s="38" t="s">
        <v>108999</v>
      </c>
      <c r="AH268" s="39">
        <v>43495</v>
      </c>
      <c r="AI268" s="39">
        <v>43495</v>
      </c>
      <c r="AJ268" s="40" t="s">
        <v>108967</v>
      </c>
      <c r="AK268" s="40">
        <v>163</v>
      </c>
      <c r="AL268" s="41">
        <v>9993000</v>
      </c>
      <c r="AM268" s="39">
        <v>43497</v>
      </c>
      <c r="AN268" s="40">
        <v>104</v>
      </c>
      <c r="AO268" s="39">
        <v>43504</v>
      </c>
      <c r="AP268" s="42">
        <v>9993000</v>
      </c>
      <c r="AQ268" s="43">
        <v>9992997</v>
      </c>
      <c r="AR268" s="44">
        <v>0</v>
      </c>
      <c r="AS268" s="46">
        <v>2442733</v>
      </c>
      <c r="AT268" s="46">
        <v>7550267</v>
      </c>
    </row>
    <row r="269" spans="1:46" ht="38.25" x14ac:dyDescent="0.2">
      <c r="A269" s="8" t="s">
        <v>107897</v>
      </c>
      <c r="B269" s="8" t="s">
        <v>108497</v>
      </c>
      <c r="C269" s="8" t="s">
        <v>217</v>
      </c>
      <c r="D269" s="8" t="s">
        <v>217</v>
      </c>
      <c r="E269" s="8" t="s">
        <v>107811</v>
      </c>
      <c r="F269" s="8" t="s">
        <v>217</v>
      </c>
      <c r="G269" s="8" t="s">
        <v>133</v>
      </c>
      <c r="H269" s="8" t="s">
        <v>107791</v>
      </c>
      <c r="I269" s="9">
        <v>7653000</v>
      </c>
      <c r="J269" s="9">
        <v>7653000</v>
      </c>
      <c r="K269" s="8" t="s">
        <v>211</v>
      </c>
      <c r="L269" s="8" t="s">
        <v>211</v>
      </c>
      <c r="M269" s="8" t="s">
        <v>107792</v>
      </c>
      <c r="N269" s="8" t="s">
        <v>15</v>
      </c>
      <c r="O269" s="8" t="s">
        <v>107822</v>
      </c>
      <c r="P269" s="8" t="s">
        <v>107800</v>
      </c>
      <c r="Q269" s="8" t="s">
        <v>107801</v>
      </c>
      <c r="R269" s="4">
        <v>7519</v>
      </c>
      <c r="S269">
        <v>9</v>
      </c>
      <c r="T269">
        <v>3</v>
      </c>
      <c r="U269" t="s">
        <v>108643</v>
      </c>
      <c r="V269" t="s">
        <v>109269</v>
      </c>
      <c r="W269" s="34" t="s">
        <v>109269</v>
      </c>
      <c r="X269" s="34" t="b">
        <f t="shared" si="4"/>
        <v>1</v>
      </c>
      <c r="Y269" s="35">
        <v>96</v>
      </c>
      <c r="Z269" s="36">
        <v>43496.845138888886</v>
      </c>
      <c r="AA269" s="36" t="s">
        <v>109135</v>
      </c>
      <c r="AB269" s="36">
        <v>43497.693055555559</v>
      </c>
      <c r="AC269" s="36" t="s">
        <v>109011</v>
      </c>
      <c r="AD269" s="37">
        <v>-0.8479166666729725</v>
      </c>
      <c r="AE269" s="38">
        <v>244</v>
      </c>
      <c r="AF269" s="38" t="s">
        <v>108996</v>
      </c>
      <c r="AG269" s="38" t="s">
        <v>108999</v>
      </c>
      <c r="AH269" s="39" t="s">
        <v>109199</v>
      </c>
      <c r="AI269" s="39" t="s">
        <v>109199</v>
      </c>
      <c r="AJ269" s="40" t="s">
        <v>108967</v>
      </c>
      <c r="AK269" s="40">
        <v>317</v>
      </c>
      <c r="AL269" s="41">
        <v>7653000</v>
      </c>
      <c r="AM269" s="39">
        <v>43521</v>
      </c>
      <c r="AN269" s="40">
        <v>256</v>
      </c>
      <c r="AO269" s="39">
        <v>43531</v>
      </c>
      <c r="AP269" s="42">
        <v>7653000</v>
      </c>
      <c r="AQ269" s="43">
        <v>7652997</v>
      </c>
      <c r="AR269" s="44">
        <v>0</v>
      </c>
      <c r="AS269" s="46">
        <v>2040800</v>
      </c>
      <c r="AT269" s="46">
        <v>5612200</v>
      </c>
    </row>
    <row r="270" spans="1:46" ht="38.25" x14ac:dyDescent="0.2">
      <c r="A270" s="8" t="s">
        <v>107897</v>
      </c>
      <c r="B270" s="8" t="s">
        <v>108498</v>
      </c>
      <c r="C270" s="8" t="s">
        <v>107797</v>
      </c>
      <c r="D270" s="8" t="s">
        <v>107797</v>
      </c>
      <c r="E270" s="8" t="s">
        <v>107811</v>
      </c>
      <c r="F270" s="8" t="s">
        <v>217</v>
      </c>
      <c r="G270" s="8" t="s">
        <v>133</v>
      </c>
      <c r="H270" s="8" t="s">
        <v>107791</v>
      </c>
      <c r="I270" s="9">
        <v>7653000</v>
      </c>
      <c r="J270" s="9">
        <v>7653000</v>
      </c>
      <c r="K270" s="8" t="s">
        <v>211</v>
      </c>
      <c r="L270" s="8" t="s">
        <v>211</v>
      </c>
      <c r="M270" s="8" t="s">
        <v>107792</v>
      </c>
      <c r="N270" s="8" t="s">
        <v>15</v>
      </c>
      <c r="O270" s="8" t="s">
        <v>107822</v>
      </c>
      <c r="P270" s="8" t="s">
        <v>107800</v>
      </c>
      <c r="Q270" s="8" t="s">
        <v>107801</v>
      </c>
      <c r="R270" s="4">
        <v>7519</v>
      </c>
      <c r="S270">
        <v>9</v>
      </c>
      <c r="T270">
        <v>3</v>
      </c>
      <c r="U270" t="s">
        <v>108644</v>
      </c>
      <c r="V270" t="s">
        <v>109270</v>
      </c>
      <c r="W270" s="34" t="s">
        <v>109270</v>
      </c>
      <c r="X270" s="34" t="b">
        <f t="shared" si="4"/>
        <v>1</v>
      </c>
      <c r="Y270" s="35">
        <v>96</v>
      </c>
      <c r="Z270" s="36">
        <v>43496.845138888886</v>
      </c>
      <c r="AA270" s="36" t="s">
        <v>109135</v>
      </c>
      <c r="AB270" s="36">
        <v>43497.693055555559</v>
      </c>
      <c r="AC270" s="36" t="s">
        <v>109011</v>
      </c>
      <c r="AD270" s="37">
        <v>-0.8479166666729725</v>
      </c>
      <c r="AE270" s="38">
        <v>247</v>
      </c>
      <c r="AF270" s="38" t="s">
        <v>108996</v>
      </c>
      <c r="AG270" s="38" t="s">
        <v>108999</v>
      </c>
      <c r="AH270" s="39" t="s">
        <v>109199</v>
      </c>
      <c r="AI270" s="39" t="s">
        <v>109199</v>
      </c>
      <c r="AJ270" s="40" t="s">
        <v>108967</v>
      </c>
      <c r="AK270" s="40">
        <v>318</v>
      </c>
      <c r="AL270" s="41">
        <v>7653000</v>
      </c>
      <c r="AM270" s="39">
        <v>43521</v>
      </c>
      <c r="AN270" s="40">
        <v>333</v>
      </c>
      <c r="AO270" s="39">
        <v>43546</v>
      </c>
      <c r="AP270" s="42">
        <v>7653000</v>
      </c>
      <c r="AQ270" s="43">
        <v>7652997</v>
      </c>
      <c r="AR270" s="44">
        <v>0</v>
      </c>
      <c r="AS270" s="46">
        <v>0</v>
      </c>
      <c r="AT270" s="46">
        <v>7653000</v>
      </c>
    </row>
    <row r="271" spans="1:46" ht="38.25" x14ac:dyDescent="0.2">
      <c r="A271" s="8" t="s">
        <v>107897</v>
      </c>
      <c r="B271" s="8" t="s">
        <v>108377</v>
      </c>
      <c r="C271" s="8" t="s">
        <v>217</v>
      </c>
      <c r="D271" s="8" t="s">
        <v>217</v>
      </c>
      <c r="E271" s="8" t="s">
        <v>107811</v>
      </c>
      <c r="F271" s="8" t="s">
        <v>217</v>
      </c>
      <c r="G271" s="8" t="s">
        <v>133</v>
      </c>
      <c r="H271" s="8" t="s">
        <v>107791</v>
      </c>
      <c r="I271" s="9">
        <v>5148000</v>
      </c>
      <c r="J271" s="9">
        <v>5148000</v>
      </c>
      <c r="K271" s="8" t="s">
        <v>211</v>
      </c>
      <c r="L271" s="8" t="s">
        <v>211</v>
      </c>
      <c r="M271" s="8" t="s">
        <v>107792</v>
      </c>
      <c r="N271" s="8" t="s">
        <v>15</v>
      </c>
      <c r="O271" s="8" t="s">
        <v>107822</v>
      </c>
      <c r="P271" s="8" t="s">
        <v>107800</v>
      </c>
      <c r="Q271" s="8" t="s">
        <v>107801</v>
      </c>
      <c r="R271" s="4">
        <v>7519</v>
      </c>
      <c r="S271">
        <v>9</v>
      </c>
      <c r="T271">
        <v>3</v>
      </c>
      <c r="U271" t="s">
        <v>108645</v>
      </c>
      <c r="V271" t="s">
        <v>109271</v>
      </c>
      <c r="W271" s="34" t="s">
        <v>109271</v>
      </c>
      <c r="X271" s="34" t="b">
        <f t="shared" si="4"/>
        <v>1</v>
      </c>
      <c r="Y271" s="35">
        <v>102</v>
      </c>
      <c r="Z271" s="36">
        <v>43496.845138888886</v>
      </c>
      <c r="AA271" s="36" t="s">
        <v>109135</v>
      </c>
      <c r="AB271" s="36">
        <v>43502.524305555555</v>
      </c>
      <c r="AC271" s="36" t="s">
        <v>109136</v>
      </c>
      <c r="AD271" s="37">
        <v>-5.6791666666686069</v>
      </c>
      <c r="AE271" s="38">
        <v>204</v>
      </c>
      <c r="AF271" s="38" t="s">
        <v>108996</v>
      </c>
      <c r="AG271" s="38" t="s">
        <v>108999</v>
      </c>
      <c r="AH271" s="39" t="s">
        <v>109199</v>
      </c>
      <c r="AI271" s="39" t="s">
        <v>109199</v>
      </c>
      <c r="AJ271" s="40" t="s">
        <v>108967</v>
      </c>
      <c r="AK271" s="40">
        <v>319</v>
      </c>
      <c r="AL271" s="41">
        <v>5148000</v>
      </c>
      <c r="AM271" s="39">
        <v>43521</v>
      </c>
      <c r="AN271" s="40">
        <v>298</v>
      </c>
      <c r="AO271" s="39">
        <v>43538</v>
      </c>
      <c r="AP271" s="42">
        <v>5148000</v>
      </c>
      <c r="AQ271" s="43">
        <v>5147997</v>
      </c>
      <c r="AR271" s="44">
        <v>0</v>
      </c>
      <c r="AS271" s="46">
        <v>0</v>
      </c>
      <c r="AT271" s="46">
        <v>5148000</v>
      </c>
    </row>
    <row r="272" spans="1:46" ht="38.25" x14ac:dyDescent="0.2">
      <c r="A272" s="8" t="s">
        <v>107897</v>
      </c>
      <c r="B272" s="8" t="s">
        <v>108499</v>
      </c>
      <c r="C272" s="8" t="s">
        <v>217</v>
      </c>
      <c r="D272" s="8" t="s">
        <v>217</v>
      </c>
      <c r="E272" s="8" t="s">
        <v>107811</v>
      </c>
      <c r="F272" s="8" t="s">
        <v>217</v>
      </c>
      <c r="G272" s="8" t="s">
        <v>133</v>
      </c>
      <c r="H272" s="8" t="s">
        <v>107791</v>
      </c>
      <c r="I272" s="9">
        <v>7653000</v>
      </c>
      <c r="J272" s="9">
        <v>7653000</v>
      </c>
      <c r="K272" s="8" t="s">
        <v>211</v>
      </c>
      <c r="L272" s="8" t="s">
        <v>211</v>
      </c>
      <c r="M272" s="8" t="s">
        <v>107792</v>
      </c>
      <c r="N272" s="8" t="s">
        <v>15</v>
      </c>
      <c r="O272" s="8" t="s">
        <v>107822</v>
      </c>
      <c r="P272" s="8" t="s">
        <v>107800</v>
      </c>
      <c r="Q272" s="8" t="s">
        <v>107801</v>
      </c>
      <c r="R272" s="4">
        <v>7519</v>
      </c>
      <c r="S272">
        <v>9</v>
      </c>
      <c r="T272">
        <v>3</v>
      </c>
      <c r="U272" t="s">
        <v>108646</v>
      </c>
      <c r="V272" t="s">
        <v>109272</v>
      </c>
      <c r="W272" s="34" t="s">
        <v>109272</v>
      </c>
      <c r="X272" s="34" t="b">
        <f t="shared" si="4"/>
        <v>1</v>
      </c>
      <c r="Y272" s="35">
        <v>96</v>
      </c>
      <c r="Z272" s="36">
        <v>43496.845138888886</v>
      </c>
      <c r="AA272" s="36" t="s">
        <v>109135</v>
      </c>
      <c r="AB272" s="36">
        <v>43497.693055555559</v>
      </c>
      <c r="AC272" s="36" t="s">
        <v>109011</v>
      </c>
      <c r="AD272" s="37">
        <v>-0.8479166666729725</v>
      </c>
      <c r="AE272" s="38">
        <v>239</v>
      </c>
      <c r="AF272" s="38" t="s">
        <v>108996</v>
      </c>
      <c r="AG272" s="38" t="s">
        <v>108999</v>
      </c>
      <c r="AH272" s="39">
        <v>43515</v>
      </c>
      <c r="AI272" s="39">
        <v>43515</v>
      </c>
      <c r="AJ272" s="40" t="s">
        <v>108967</v>
      </c>
      <c r="AK272" s="40">
        <v>301</v>
      </c>
      <c r="AL272" s="41">
        <v>7653000</v>
      </c>
      <c r="AM272" s="39">
        <v>43516</v>
      </c>
      <c r="AN272" s="40">
        <v>231</v>
      </c>
      <c r="AO272" s="39">
        <v>43528</v>
      </c>
      <c r="AP272" s="42">
        <v>7653000</v>
      </c>
      <c r="AQ272" s="43">
        <v>7652997</v>
      </c>
      <c r="AR272" s="44">
        <v>0</v>
      </c>
      <c r="AS272" s="46">
        <v>0</v>
      </c>
      <c r="AT272" s="46">
        <v>7653000</v>
      </c>
    </row>
    <row r="273" spans="1:46" ht="38.25" x14ac:dyDescent="0.2">
      <c r="A273" s="8" t="s">
        <v>107897</v>
      </c>
      <c r="B273" s="8" t="s">
        <v>108500</v>
      </c>
      <c r="C273" s="8" t="s">
        <v>107797</v>
      </c>
      <c r="D273" s="8" t="s">
        <v>107797</v>
      </c>
      <c r="E273" s="8" t="s">
        <v>107811</v>
      </c>
      <c r="F273" s="8" t="s">
        <v>217</v>
      </c>
      <c r="G273" s="8" t="s">
        <v>133</v>
      </c>
      <c r="H273" s="8" t="s">
        <v>107791</v>
      </c>
      <c r="I273" s="9">
        <v>7653000</v>
      </c>
      <c r="J273" s="9">
        <v>7653000</v>
      </c>
      <c r="K273" s="8" t="s">
        <v>211</v>
      </c>
      <c r="L273" s="8" t="s">
        <v>211</v>
      </c>
      <c r="M273" s="8" t="s">
        <v>107792</v>
      </c>
      <c r="N273" s="8" t="s">
        <v>15</v>
      </c>
      <c r="O273" s="8" t="s">
        <v>107822</v>
      </c>
      <c r="P273" s="8" t="s">
        <v>107800</v>
      </c>
      <c r="Q273" s="8" t="s">
        <v>107801</v>
      </c>
      <c r="R273" s="4">
        <v>7519</v>
      </c>
      <c r="S273">
        <v>9</v>
      </c>
      <c r="T273">
        <v>3</v>
      </c>
      <c r="U273" t="s">
        <v>108647</v>
      </c>
      <c r="V273" t="s">
        <v>109273</v>
      </c>
      <c r="W273" s="34" t="s">
        <v>109273</v>
      </c>
      <c r="X273" s="34" t="b">
        <f t="shared" si="4"/>
        <v>1</v>
      </c>
      <c r="Y273" s="35">
        <v>96</v>
      </c>
      <c r="Z273" s="36">
        <v>43496.845138888886</v>
      </c>
      <c r="AA273" s="36" t="s">
        <v>109135</v>
      </c>
      <c r="AB273" s="36">
        <v>43497.693055555559</v>
      </c>
      <c r="AC273" s="36" t="s">
        <v>109011</v>
      </c>
      <c r="AD273" s="37">
        <v>-0.8479166666729725</v>
      </c>
      <c r="AE273" s="38">
        <v>248</v>
      </c>
      <c r="AF273" s="38" t="s">
        <v>108996</v>
      </c>
      <c r="AG273" s="38" t="s">
        <v>108999</v>
      </c>
      <c r="AH273" s="39" t="s">
        <v>109199</v>
      </c>
      <c r="AI273" s="39" t="s">
        <v>109199</v>
      </c>
      <c r="AJ273" s="40" t="s">
        <v>108967</v>
      </c>
      <c r="AK273" s="40">
        <v>320</v>
      </c>
      <c r="AL273" s="41">
        <v>7653000</v>
      </c>
      <c r="AM273" s="39">
        <v>43521</v>
      </c>
      <c r="AN273" s="40">
        <v>290</v>
      </c>
      <c r="AO273" s="39">
        <v>43537</v>
      </c>
      <c r="AP273" s="42">
        <v>7653000</v>
      </c>
      <c r="AQ273" s="43">
        <v>7652997</v>
      </c>
      <c r="AR273" s="44">
        <v>0</v>
      </c>
      <c r="AS273" s="46">
        <v>0</v>
      </c>
      <c r="AT273" s="46">
        <v>7653000</v>
      </c>
    </row>
    <row r="274" spans="1:46" ht="38.25" x14ac:dyDescent="0.2">
      <c r="A274" s="8" t="s">
        <v>107897</v>
      </c>
      <c r="B274" s="8" t="s">
        <v>108501</v>
      </c>
      <c r="C274" s="8" t="s">
        <v>107811</v>
      </c>
      <c r="D274" s="8" t="s">
        <v>107811</v>
      </c>
      <c r="E274" s="8" t="s">
        <v>107828</v>
      </c>
      <c r="F274" s="8" t="s">
        <v>217</v>
      </c>
      <c r="G274" s="8" t="s">
        <v>133</v>
      </c>
      <c r="H274" s="8" t="s">
        <v>107791</v>
      </c>
      <c r="I274" s="9">
        <v>15306000</v>
      </c>
      <c r="J274" s="9">
        <v>15306000</v>
      </c>
      <c r="K274" s="8" t="s">
        <v>211</v>
      </c>
      <c r="L274" s="8" t="s">
        <v>211</v>
      </c>
      <c r="M274" s="8" t="s">
        <v>107792</v>
      </c>
      <c r="N274" s="8" t="s">
        <v>15</v>
      </c>
      <c r="O274" s="8" t="s">
        <v>107822</v>
      </c>
      <c r="P274" s="8" t="s">
        <v>107800</v>
      </c>
      <c r="Q274" s="8" t="s">
        <v>107801</v>
      </c>
      <c r="R274" s="4">
        <v>7519</v>
      </c>
      <c r="S274">
        <v>9</v>
      </c>
      <c r="T274">
        <v>3</v>
      </c>
      <c r="U274" t="s">
        <v>108656</v>
      </c>
      <c r="V274" t="s">
        <v>109274</v>
      </c>
      <c r="W274" s="34" t="s">
        <v>109274</v>
      </c>
      <c r="X274" s="34" t="b">
        <f t="shared" si="4"/>
        <v>1</v>
      </c>
      <c r="Y274" s="35">
        <v>165</v>
      </c>
      <c r="Z274" s="36">
        <v>43571.461111111108</v>
      </c>
      <c r="AA274" s="36" t="s">
        <v>109135</v>
      </c>
      <c r="AB274" s="36">
        <v>43577.690972222219</v>
      </c>
      <c r="AC274" s="36" t="s">
        <v>109040</v>
      </c>
      <c r="AD274" s="37">
        <v>-6.2298611111109494</v>
      </c>
      <c r="AE274" s="38"/>
      <c r="AF274" s="38" t="s">
        <v>108996</v>
      </c>
      <c r="AG274" s="38" t="s">
        <v>108999</v>
      </c>
      <c r="AH274" s="39"/>
      <c r="AI274" s="39"/>
      <c r="AJ274" s="40"/>
      <c r="AK274" s="40"/>
      <c r="AL274" s="41"/>
      <c r="AM274" s="39"/>
      <c r="AN274" s="40"/>
      <c r="AO274" s="39"/>
      <c r="AP274" s="42"/>
      <c r="AQ274" s="43"/>
      <c r="AR274" s="44"/>
      <c r="AS274" s="45"/>
      <c r="AT274" s="45"/>
    </row>
    <row r="275" spans="1:46" ht="38.25" x14ac:dyDescent="0.2">
      <c r="A275" s="8" t="s">
        <v>107897</v>
      </c>
      <c r="B275" s="8" t="s">
        <v>108502</v>
      </c>
      <c r="C275" s="8" t="s">
        <v>107791</v>
      </c>
      <c r="D275" s="8" t="s">
        <v>107791</v>
      </c>
      <c r="E275" s="8" t="s">
        <v>107828</v>
      </c>
      <c r="F275" s="8" t="s">
        <v>217</v>
      </c>
      <c r="G275" s="8" t="s">
        <v>133</v>
      </c>
      <c r="H275" s="8" t="s">
        <v>107791</v>
      </c>
      <c r="I275" s="9">
        <v>15306000</v>
      </c>
      <c r="J275" s="9">
        <v>15306000</v>
      </c>
      <c r="K275" s="8" t="s">
        <v>211</v>
      </c>
      <c r="L275" s="8" t="s">
        <v>211</v>
      </c>
      <c r="M275" s="8" t="s">
        <v>107792</v>
      </c>
      <c r="N275" s="8" t="s">
        <v>15</v>
      </c>
      <c r="O275" s="8" t="s">
        <v>107822</v>
      </c>
      <c r="P275" s="8" t="s">
        <v>107800</v>
      </c>
      <c r="Q275" s="8" t="s">
        <v>107801</v>
      </c>
      <c r="R275" s="4">
        <v>7519</v>
      </c>
      <c r="S275">
        <v>9</v>
      </c>
      <c r="T275">
        <v>3</v>
      </c>
      <c r="U275" t="s">
        <v>108660</v>
      </c>
      <c r="V275" t="s">
        <v>109275</v>
      </c>
      <c r="W275" s="34" t="s">
        <v>109275</v>
      </c>
      <c r="X275" s="34" t="b">
        <f t="shared" si="4"/>
        <v>1</v>
      </c>
      <c r="Y275" s="35">
        <v>165</v>
      </c>
      <c r="Z275" s="36">
        <v>43571.461111111108</v>
      </c>
      <c r="AA275" s="36" t="s">
        <v>109135</v>
      </c>
      <c r="AB275" s="36">
        <v>43577.690972222219</v>
      </c>
      <c r="AC275" s="36" t="s">
        <v>109040</v>
      </c>
      <c r="AD275" s="37">
        <v>-6.2298611111109494</v>
      </c>
      <c r="AE275" s="38"/>
      <c r="AF275" s="38" t="s">
        <v>108996</v>
      </c>
      <c r="AG275" s="38" t="s">
        <v>108999</v>
      </c>
      <c r="AH275" s="39"/>
      <c r="AI275" s="39"/>
      <c r="AJ275" s="40"/>
      <c r="AK275" s="40"/>
      <c r="AL275" s="41"/>
      <c r="AM275" s="39"/>
      <c r="AN275" s="40"/>
      <c r="AO275" s="39"/>
      <c r="AP275" s="42"/>
      <c r="AQ275" s="43"/>
      <c r="AR275" s="44"/>
      <c r="AS275" s="45"/>
      <c r="AT275" s="45"/>
    </row>
    <row r="276" spans="1:46" ht="38.25" x14ac:dyDescent="0.2">
      <c r="A276" s="8" t="s">
        <v>103621</v>
      </c>
      <c r="B276" s="8" t="s">
        <v>108503</v>
      </c>
      <c r="C276" s="8" t="s">
        <v>107811</v>
      </c>
      <c r="D276" s="8" t="s">
        <v>107811</v>
      </c>
      <c r="E276" s="8" t="s">
        <v>107834</v>
      </c>
      <c r="F276" s="8" t="s">
        <v>217</v>
      </c>
      <c r="G276" s="8" t="s">
        <v>133</v>
      </c>
      <c r="H276" s="8" t="s">
        <v>107791</v>
      </c>
      <c r="I276" s="9">
        <v>17857000</v>
      </c>
      <c r="J276" s="9">
        <v>17857000</v>
      </c>
      <c r="K276" s="8" t="s">
        <v>211</v>
      </c>
      <c r="L276" s="8" t="s">
        <v>211</v>
      </c>
      <c r="M276" s="8" t="s">
        <v>107792</v>
      </c>
      <c r="N276" s="8" t="s">
        <v>15</v>
      </c>
      <c r="O276" s="8" t="s">
        <v>107822</v>
      </c>
      <c r="P276" s="8" t="s">
        <v>107800</v>
      </c>
      <c r="Q276" s="8" t="s">
        <v>107801</v>
      </c>
      <c r="R276" s="4">
        <v>7519</v>
      </c>
      <c r="S276">
        <v>9</v>
      </c>
      <c r="T276">
        <v>3</v>
      </c>
      <c r="U276" t="s">
        <v>108580</v>
      </c>
      <c r="V276" t="s">
        <v>109276</v>
      </c>
      <c r="W276" s="34" t="s">
        <v>109276</v>
      </c>
      <c r="X276" s="34" t="b">
        <f t="shared" si="4"/>
        <v>1</v>
      </c>
      <c r="Y276" s="35">
        <v>165</v>
      </c>
      <c r="Z276" s="36">
        <v>43571.461111111108</v>
      </c>
      <c r="AA276" s="36" t="s">
        <v>109135</v>
      </c>
      <c r="AB276" s="36">
        <v>43577.690972222219</v>
      </c>
      <c r="AC276" s="36" t="s">
        <v>109040</v>
      </c>
      <c r="AD276" s="37">
        <v>-6.2298611111109494</v>
      </c>
      <c r="AE276" s="38"/>
      <c r="AF276" s="38" t="s">
        <v>108996</v>
      </c>
      <c r="AG276" s="38" t="s">
        <v>108999</v>
      </c>
      <c r="AH276" s="39"/>
      <c r="AI276" s="39"/>
      <c r="AJ276" s="40"/>
      <c r="AK276" s="40"/>
      <c r="AL276" s="41"/>
      <c r="AM276" s="39"/>
      <c r="AN276" s="40"/>
      <c r="AO276" s="39"/>
      <c r="AP276" s="42"/>
      <c r="AQ276" s="43"/>
      <c r="AR276" s="44"/>
      <c r="AS276" s="45"/>
      <c r="AT276" s="45"/>
    </row>
    <row r="277" spans="1:46" ht="38.25" x14ac:dyDescent="0.2">
      <c r="A277" s="8" t="s">
        <v>103621</v>
      </c>
      <c r="B277" s="8" t="s">
        <v>108504</v>
      </c>
      <c r="C277" s="8" t="s">
        <v>107811</v>
      </c>
      <c r="D277" s="8" t="s">
        <v>107811</v>
      </c>
      <c r="E277" s="8" t="s">
        <v>107834</v>
      </c>
      <c r="F277" s="8" t="s">
        <v>217</v>
      </c>
      <c r="G277" s="8" t="s">
        <v>133</v>
      </c>
      <c r="H277" s="8" t="s">
        <v>107791</v>
      </c>
      <c r="I277" s="9">
        <v>17857000</v>
      </c>
      <c r="J277" s="9">
        <v>17857000</v>
      </c>
      <c r="K277" s="8" t="s">
        <v>211</v>
      </c>
      <c r="L277" s="8" t="s">
        <v>211</v>
      </c>
      <c r="M277" s="8" t="s">
        <v>107792</v>
      </c>
      <c r="N277" s="8" t="s">
        <v>15</v>
      </c>
      <c r="O277" s="8" t="s">
        <v>107822</v>
      </c>
      <c r="P277" s="8" t="s">
        <v>107800</v>
      </c>
      <c r="Q277" s="8" t="s">
        <v>107801</v>
      </c>
      <c r="R277" s="4">
        <v>7519</v>
      </c>
      <c r="S277">
        <v>9</v>
      </c>
      <c r="T277">
        <v>3</v>
      </c>
      <c r="U277" t="s">
        <v>108581</v>
      </c>
      <c r="V277" t="s">
        <v>109277</v>
      </c>
      <c r="W277" s="34" t="s">
        <v>109277</v>
      </c>
      <c r="X277" s="34" t="b">
        <f t="shared" si="4"/>
        <v>1</v>
      </c>
      <c r="Y277" s="35">
        <v>165</v>
      </c>
      <c r="Z277" s="36">
        <v>43571.461111111108</v>
      </c>
      <c r="AA277" s="36" t="s">
        <v>109135</v>
      </c>
      <c r="AB277" s="36">
        <v>43577.690972222219</v>
      </c>
      <c r="AC277" s="36" t="s">
        <v>109040</v>
      </c>
      <c r="AD277" s="37">
        <v>-6.2298611111109494</v>
      </c>
      <c r="AE277" s="38"/>
      <c r="AF277" s="38" t="s">
        <v>108996</v>
      </c>
      <c r="AG277" s="38" t="s">
        <v>108999</v>
      </c>
      <c r="AH277" s="39"/>
      <c r="AI277" s="39"/>
      <c r="AJ277" s="40"/>
      <c r="AK277" s="40"/>
      <c r="AL277" s="41"/>
      <c r="AM277" s="39"/>
      <c r="AN277" s="40"/>
      <c r="AO277" s="39"/>
      <c r="AP277" s="42"/>
      <c r="AQ277" s="43"/>
      <c r="AR277" s="44"/>
      <c r="AS277" s="45"/>
      <c r="AT277" s="45"/>
    </row>
    <row r="278" spans="1:46" ht="38.25" x14ac:dyDescent="0.2">
      <c r="A278" s="8" t="s">
        <v>103621</v>
      </c>
      <c r="B278" s="8" t="s">
        <v>108505</v>
      </c>
      <c r="C278" s="8" t="s">
        <v>107791</v>
      </c>
      <c r="D278" s="8" t="s">
        <v>107791</v>
      </c>
      <c r="E278" s="8" t="s">
        <v>108014</v>
      </c>
      <c r="F278" s="8" t="s">
        <v>211</v>
      </c>
      <c r="G278" s="8" t="s">
        <v>133</v>
      </c>
      <c r="H278" s="8" t="s">
        <v>107791</v>
      </c>
      <c r="I278" s="9">
        <v>24982500</v>
      </c>
      <c r="J278" s="9">
        <v>24982500</v>
      </c>
      <c r="K278" s="8" t="s">
        <v>211</v>
      </c>
      <c r="L278" s="8" t="s">
        <v>211</v>
      </c>
      <c r="M278" s="8" t="s">
        <v>107792</v>
      </c>
      <c r="N278" s="8" t="s">
        <v>15</v>
      </c>
      <c r="O278" s="8" t="s">
        <v>107822</v>
      </c>
      <c r="P278" s="8" t="s">
        <v>107800</v>
      </c>
      <c r="Q278" s="8" t="s">
        <v>107801</v>
      </c>
      <c r="R278" s="4">
        <v>7519</v>
      </c>
      <c r="S278">
        <v>9</v>
      </c>
      <c r="T278">
        <v>3</v>
      </c>
      <c r="U278" t="s">
        <v>108821</v>
      </c>
      <c r="V278" t="s">
        <v>109278</v>
      </c>
      <c r="W278" s="34" t="s">
        <v>109278</v>
      </c>
      <c r="X278" s="34" t="b">
        <f t="shared" si="4"/>
        <v>1</v>
      </c>
      <c r="Y278" s="35">
        <v>171</v>
      </c>
      <c r="Z278" s="36">
        <v>43588.374305555553</v>
      </c>
      <c r="AA278" s="36" t="s">
        <v>109135</v>
      </c>
      <c r="AB278" s="36" t="s">
        <v>109279</v>
      </c>
      <c r="AC278" s="36" t="s">
        <v>109040</v>
      </c>
      <c r="AD278" s="37" t="e">
        <v>#VALUE!</v>
      </c>
      <c r="AE278" s="38"/>
      <c r="AF278" s="38" t="s">
        <v>108996</v>
      </c>
      <c r="AG278" s="38" t="s">
        <v>108999</v>
      </c>
      <c r="AH278" s="39"/>
      <c r="AI278" s="39"/>
      <c r="AJ278" s="40"/>
      <c r="AK278" s="40"/>
      <c r="AL278" s="41"/>
      <c r="AM278" s="39"/>
      <c r="AN278" s="40"/>
      <c r="AO278" s="39"/>
      <c r="AP278" s="42"/>
      <c r="AQ278" s="43"/>
      <c r="AR278" s="44"/>
      <c r="AS278" s="45"/>
      <c r="AT278" s="45"/>
    </row>
    <row r="279" spans="1:46" ht="38.25" x14ac:dyDescent="0.2">
      <c r="A279" s="8" t="s">
        <v>107897</v>
      </c>
      <c r="B279" s="8" t="s">
        <v>108506</v>
      </c>
      <c r="C279" s="8" t="s">
        <v>107811</v>
      </c>
      <c r="D279" s="8" t="s">
        <v>107811</v>
      </c>
      <c r="E279" s="8" t="s">
        <v>107834</v>
      </c>
      <c r="F279" s="8" t="s">
        <v>217</v>
      </c>
      <c r="G279" s="8" t="s">
        <v>133</v>
      </c>
      <c r="H279" s="8" t="s">
        <v>107791</v>
      </c>
      <c r="I279" s="9">
        <v>17857000</v>
      </c>
      <c r="J279" s="9">
        <v>17857000</v>
      </c>
      <c r="K279" s="8" t="s">
        <v>211</v>
      </c>
      <c r="L279" s="8" t="s">
        <v>211</v>
      </c>
      <c r="M279" s="8" t="s">
        <v>107792</v>
      </c>
      <c r="N279" s="8" t="s">
        <v>15</v>
      </c>
      <c r="O279" s="8" t="s">
        <v>107822</v>
      </c>
      <c r="P279" s="8" t="s">
        <v>107800</v>
      </c>
      <c r="Q279" s="8" t="s">
        <v>107801</v>
      </c>
      <c r="R279" s="4">
        <v>7519</v>
      </c>
      <c r="S279">
        <v>9</v>
      </c>
      <c r="T279">
        <v>3</v>
      </c>
      <c r="U279" t="s">
        <v>108837</v>
      </c>
      <c r="V279" t="s">
        <v>109280</v>
      </c>
      <c r="W279" s="34" t="s">
        <v>109280</v>
      </c>
      <c r="X279" s="34" t="b">
        <f t="shared" si="4"/>
        <v>1</v>
      </c>
      <c r="Y279" s="35">
        <v>165</v>
      </c>
      <c r="Z279" s="36">
        <v>43571.461111111108</v>
      </c>
      <c r="AA279" s="36" t="s">
        <v>109135</v>
      </c>
      <c r="AB279" s="36">
        <v>43577.690972222219</v>
      </c>
      <c r="AC279" s="36" t="s">
        <v>109040</v>
      </c>
      <c r="AD279" s="37">
        <v>-6.2298611111109494</v>
      </c>
      <c r="AE279" s="38"/>
      <c r="AF279" s="38" t="s">
        <v>108996</v>
      </c>
      <c r="AG279" s="38" t="s">
        <v>108999</v>
      </c>
      <c r="AH279" s="39"/>
      <c r="AI279" s="39"/>
      <c r="AJ279" s="40"/>
      <c r="AK279" s="40"/>
      <c r="AL279" s="41"/>
      <c r="AM279" s="39"/>
      <c r="AN279" s="40"/>
      <c r="AO279" s="39"/>
      <c r="AP279" s="42"/>
      <c r="AQ279" s="43"/>
      <c r="AR279" s="44"/>
      <c r="AS279" s="45"/>
      <c r="AT279" s="45"/>
    </row>
    <row r="280" spans="1:46" ht="38.25" x14ac:dyDescent="0.2">
      <c r="A280" s="8" t="s">
        <v>107897</v>
      </c>
      <c r="B280" s="8" t="s">
        <v>108507</v>
      </c>
      <c r="C280" s="8" t="s">
        <v>107811</v>
      </c>
      <c r="D280" s="8" t="s">
        <v>107811</v>
      </c>
      <c r="E280" s="8" t="s">
        <v>107834</v>
      </c>
      <c r="F280" s="8" t="s">
        <v>217</v>
      </c>
      <c r="G280" s="8" t="s">
        <v>133</v>
      </c>
      <c r="H280" s="8" t="s">
        <v>107791</v>
      </c>
      <c r="I280" s="9">
        <v>17857000</v>
      </c>
      <c r="J280" s="9">
        <v>17857000</v>
      </c>
      <c r="K280" s="8" t="s">
        <v>211</v>
      </c>
      <c r="L280" s="8" t="s">
        <v>211</v>
      </c>
      <c r="M280" s="8" t="s">
        <v>107792</v>
      </c>
      <c r="N280" s="8" t="s">
        <v>15</v>
      </c>
      <c r="O280" s="8" t="s">
        <v>107822</v>
      </c>
      <c r="P280" s="8" t="s">
        <v>107800</v>
      </c>
      <c r="Q280" s="8" t="s">
        <v>107801</v>
      </c>
      <c r="R280" s="4">
        <v>7519</v>
      </c>
      <c r="S280">
        <v>9</v>
      </c>
      <c r="T280">
        <v>3</v>
      </c>
      <c r="U280" t="s">
        <v>108838</v>
      </c>
      <c r="V280" t="s">
        <v>109281</v>
      </c>
      <c r="W280" s="34" t="s">
        <v>109281</v>
      </c>
      <c r="X280" s="34" t="b">
        <f t="shared" si="4"/>
        <v>1</v>
      </c>
      <c r="Y280" s="35">
        <v>165</v>
      </c>
      <c r="Z280" s="36">
        <v>43571.461111111108</v>
      </c>
      <c r="AA280" s="36" t="s">
        <v>109135</v>
      </c>
      <c r="AB280" s="36">
        <v>43577.690972222219</v>
      </c>
      <c r="AC280" s="36" t="s">
        <v>109040</v>
      </c>
      <c r="AD280" s="37">
        <v>-6.2298611111109494</v>
      </c>
      <c r="AE280" s="38"/>
      <c r="AF280" s="38" t="s">
        <v>108996</v>
      </c>
      <c r="AG280" s="38" t="s">
        <v>108999</v>
      </c>
      <c r="AH280" s="39"/>
      <c r="AI280" s="39"/>
      <c r="AJ280" s="40"/>
      <c r="AK280" s="40"/>
      <c r="AL280" s="41"/>
      <c r="AM280" s="39"/>
      <c r="AN280" s="40"/>
      <c r="AO280" s="39"/>
      <c r="AP280" s="42"/>
      <c r="AQ280" s="43"/>
      <c r="AR280" s="44"/>
      <c r="AS280" s="45"/>
      <c r="AT280" s="45"/>
    </row>
    <row r="281" spans="1:46" ht="38.25" x14ac:dyDescent="0.2">
      <c r="A281" s="8" t="s">
        <v>107897</v>
      </c>
      <c r="B281" s="8" t="s">
        <v>108508</v>
      </c>
      <c r="C281" s="8" t="s">
        <v>107811</v>
      </c>
      <c r="D281" s="8" t="s">
        <v>107811</v>
      </c>
      <c r="E281" s="8" t="s">
        <v>107834</v>
      </c>
      <c r="F281" s="8" t="s">
        <v>217</v>
      </c>
      <c r="G281" s="8" t="s">
        <v>133</v>
      </c>
      <c r="H281" s="8" t="s">
        <v>107791</v>
      </c>
      <c r="I281" s="9">
        <v>17857000</v>
      </c>
      <c r="J281" s="9">
        <v>17857000</v>
      </c>
      <c r="K281" s="8" t="s">
        <v>211</v>
      </c>
      <c r="L281" s="8" t="s">
        <v>211</v>
      </c>
      <c r="M281" s="8" t="s">
        <v>107792</v>
      </c>
      <c r="N281" s="8" t="s">
        <v>15</v>
      </c>
      <c r="O281" s="8" t="s">
        <v>107822</v>
      </c>
      <c r="P281" s="8" t="s">
        <v>107800</v>
      </c>
      <c r="Q281" s="8" t="s">
        <v>107801</v>
      </c>
      <c r="R281" s="4">
        <v>7519</v>
      </c>
      <c r="S281">
        <v>9</v>
      </c>
      <c r="T281">
        <v>3</v>
      </c>
      <c r="U281" t="s">
        <v>108625</v>
      </c>
      <c r="V281" t="s">
        <v>109282</v>
      </c>
      <c r="W281" s="34" t="s">
        <v>109282</v>
      </c>
      <c r="X281" s="34" t="b">
        <f t="shared" si="4"/>
        <v>1</v>
      </c>
      <c r="Y281" s="35">
        <v>165</v>
      </c>
      <c r="Z281" s="36">
        <v>43571.461111111108</v>
      </c>
      <c r="AA281" s="36" t="s">
        <v>109135</v>
      </c>
      <c r="AB281" s="36">
        <v>43577.690972222219</v>
      </c>
      <c r="AC281" s="36" t="s">
        <v>109040</v>
      </c>
      <c r="AD281" s="37">
        <v>-6.2298611111109494</v>
      </c>
      <c r="AE281" s="38"/>
      <c r="AF281" s="38" t="s">
        <v>108996</v>
      </c>
      <c r="AG281" s="38" t="s">
        <v>108999</v>
      </c>
      <c r="AH281" s="39"/>
      <c r="AI281" s="39"/>
      <c r="AJ281" s="40"/>
      <c r="AK281" s="40"/>
      <c r="AL281" s="41"/>
      <c r="AM281" s="39"/>
      <c r="AN281" s="40"/>
      <c r="AO281" s="39"/>
      <c r="AP281" s="42"/>
      <c r="AQ281" s="43"/>
      <c r="AR281" s="44"/>
      <c r="AS281" s="45"/>
      <c r="AT281" s="45"/>
    </row>
    <row r="282" spans="1:46" ht="38.25" x14ac:dyDescent="0.2">
      <c r="A282" s="8" t="s">
        <v>107897</v>
      </c>
      <c r="B282" s="8" t="s">
        <v>108509</v>
      </c>
      <c r="C282" s="8" t="s">
        <v>107815</v>
      </c>
      <c r="D282" s="8" t="s">
        <v>107815</v>
      </c>
      <c r="E282" s="8" t="s">
        <v>107834</v>
      </c>
      <c r="F282" s="8" t="s">
        <v>217</v>
      </c>
      <c r="G282" s="8" t="s">
        <v>133</v>
      </c>
      <c r="H282" s="8" t="s">
        <v>107791</v>
      </c>
      <c r="I282" s="9">
        <v>17857000</v>
      </c>
      <c r="J282" s="9">
        <v>17857000</v>
      </c>
      <c r="K282" s="8" t="s">
        <v>211</v>
      </c>
      <c r="L282" s="8" t="s">
        <v>211</v>
      </c>
      <c r="M282" s="8" t="s">
        <v>107792</v>
      </c>
      <c r="N282" s="8" t="s">
        <v>15</v>
      </c>
      <c r="O282" s="8" t="s">
        <v>107822</v>
      </c>
      <c r="P282" s="8" t="s">
        <v>107800</v>
      </c>
      <c r="Q282" s="8" t="s">
        <v>107801</v>
      </c>
      <c r="R282" s="4">
        <v>7519</v>
      </c>
      <c r="S282">
        <v>9</v>
      </c>
      <c r="T282">
        <v>3</v>
      </c>
      <c r="U282" t="s">
        <v>108626</v>
      </c>
      <c r="V282" t="s">
        <v>109283</v>
      </c>
      <c r="W282" s="34" t="s">
        <v>109283</v>
      </c>
      <c r="X282" s="34" t="b">
        <f t="shared" si="4"/>
        <v>1</v>
      </c>
      <c r="Y282" s="35">
        <v>165</v>
      </c>
      <c r="Z282" s="36">
        <v>43571.461111111108</v>
      </c>
      <c r="AA282" s="36" t="s">
        <v>109135</v>
      </c>
      <c r="AB282" s="36">
        <v>43577.690972222219</v>
      </c>
      <c r="AC282" s="36" t="s">
        <v>109040</v>
      </c>
      <c r="AD282" s="37">
        <v>-6.2298611111109494</v>
      </c>
      <c r="AE282" s="38"/>
      <c r="AF282" s="38" t="s">
        <v>108996</v>
      </c>
      <c r="AG282" s="38" t="s">
        <v>108999</v>
      </c>
      <c r="AH282" s="39"/>
      <c r="AI282" s="39"/>
      <c r="AJ282" s="40"/>
      <c r="AK282" s="40"/>
      <c r="AL282" s="41"/>
      <c r="AM282" s="39"/>
      <c r="AN282" s="40"/>
      <c r="AO282" s="39"/>
      <c r="AP282" s="42"/>
      <c r="AQ282" s="43"/>
      <c r="AR282" s="44"/>
      <c r="AS282" s="45"/>
      <c r="AT282" s="45"/>
    </row>
    <row r="283" spans="1:46" ht="38.25" x14ac:dyDescent="0.2">
      <c r="A283" s="8" t="s">
        <v>103621</v>
      </c>
      <c r="B283" s="8" t="s">
        <v>108510</v>
      </c>
      <c r="C283" s="8" t="s">
        <v>107815</v>
      </c>
      <c r="D283" s="8" t="s">
        <v>107815</v>
      </c>
      <c r="E283" s="8" t="s">
        <v>107828</v>
      </c>
      <c r="F283" s="8" t="s">
        <v>217</v>
      </c>
      <c r="G283" s="8" t="s">
        <v>133</v>
      </c>
      <c r="H283" s="8" t="s">
        <v>107791</v>
      </c>
      <c r="I283" s="9">
        <v>10296000</v>
      </c>
      <c r="J283" s="9">
        <v>10296000</v>
      </c>
      <c r="K283" s="8" t="s">
        <v>211</v>
      </c>
      <c r="L283" s="8" t="s">
        <v>211</v>
      </c>
      <c r="M283" s="8" t="s">
        <v>107792</v>
      </c>
      <c r="N283" s="8" t="s">
        <v>15</v>
      </c>
      <c r="O283" s="8" t="s">
        <v>107822</v>
      </c>
      <c r="P283" s="8" t="s">
        <v>107800</v>
      </c>
      <c r="Q283" s="8" t="s">
        <v>107801</v>
      </c>
      <c r="R283" s="4">
        <v>7519</v>
      </c>
      <c r="S283">
        <v>9</v>
      </c>
      <c r="T283">
        <v>3</v>
      </c>
      <c r="U283" t="s">
        <v>108627</v>
      </c>
      <c r="V283" t="s">
        <v>109284</v>
      </c>
      <c r="W283" s="34" t="s">
        <v>109284</v>
      </c>
      <c r="X283" s="34" t="b">
        <f t="shared" si="4"/>
        <v>1</v>
      </c>
      <c r="Y283" s="35"/>
      <c r="Z283" s="36"/>
      <c r="AA283" s="36"/>
      <c r="AB283" s="36"/>
      <c r="AC283" s="36"/>
      <c r="AD283" s="37">
        <v>0</v>
      </c>
      <c r="AE283" s="38"/>
      <c r="AF283" s="38" t="s">
        <v>108996</v>
      </c>
      <c r="AG283" s="38" t="s">
        <v>108999</v>
      </c>
      <c r="AH283" s="39"/>
      <c r="AI283" s="39"/>
      <c r="AJ283" s="40"/>
      <c r="AK283" s="40"/>
      <c r="AL283" s="41"/>
      <c r="AM283" s="39"/>
      <c r="AN283" s="40"/>
      <c r="AO283" s="39"/>
      <c r="AP283" s="42"/>
      <c r="AQ283" s="43"/>
      <c r="AR283" s="44"/>
      <c r="AS283" s="45"/>
      <c r="AT283" s="45"/>
    </row>
    <row r="284" spans="1:46" ht="38.25" x14ac:dyDescent="0.2">
      <c r="A284" s="8" t="s">
        <v>107897</v>
      </c>
      <c r="B284" s="8" t="s">
        <v>108511</v>
      </c>
      <c r="C284" s="8" t="s">
        <v>107791</v>
      </c>
      <c r="D284" s="8" t="s">
        <v>107791</v>
      </c>
      <c r="E284" s="8" t="s">
        <v>107828</v>
      </c>
      <c r="F284" s="8" t="s">
        <v>217</v>
      </c>
      <c r="G284" s="8" t="s">
        <v>133</v>
      </c>
      <c r="H284" s="8" t="s">
        <v>107791</v>
      </c>
      <c r="I284" s="9">
        <v>15306000</v>
      </c>
      <c r="J284" s="9">
        <v>15306000</v>
      </c>
      <c r="K284" s="8" t="s">
        <v>211</v>
      </c>
      <c r="L284" s="8" t="s">
        <v>211</v>
      </c>
      <c r="M284" s="8" t="s">
        <v>107792</v>
      </c>
      <c r="N284" s="8" t="s">
        <v>15</v>
      </c>
      <c r="O284" s="8" t="s">
        <v>107822</v>
      </c>
      <c r="P284" s="8" t="s">
        <v>107800</v>
      </c>
      <c r="Q284" s="8" t="s">
        <v>107801</v>
      </c>
      <c r="R284" s="4">
        <v>7519</v>
      </c>
      <c r="S284">
        <v>9</v>
      </c>
      <c r="T284">
        <v>3</v>
      </c>
      <c r="U284" t="s">
        <v>108839</v>
      </c>
      <c r="V284" t="s">
        <v>109285</v>
      </c>
      <c r="W284" s="34" t="s">
        <v>109285</v>
      </c>
      <c r="X284" s="34" t="b">
        <f t="shared" si="4"/>
        <v>1</v>
      </c>
      <c r="Y284" s="35">
        <v>165</v>
      </c>
      <c r="Z284" s="36">
        <v>43571.461111111108</v>
      </c>
      <c r="AA284" s="36" t="s">
        <v>109135</v>
      </c>
      <c r="AB284" s="36">
        <v>43577.690972222219</v>
      </c>
      <c r="AC284" s="36" t="s">
        <v>109040</v>
      </c>
      <c r="AD284" s="37">
        <v>-6.2298611111109494</v>
      </c>
      <c r="AE284" s="38"/>
      <c r="AF284" s="38" t="s">
        <v>108996</v>
      </c>
      <c r="AG284" s="38" t="s">
        <v>108999</v>
      </c>
      <c r="AH284" s="39"/>
      <c r="AI284" s="39"/>
      <c r="AJ284" s="40"/>
      <c r="AK284" s="40"/>
      <c r="AL284" s="41"/>
      <c r="AM284" s="39"/>
      <c r="AN284" s="40"/>
      <c r="AO284" s="39"/>
      <c r="AP284" s="42"/>
      <c r="AQ284" s="43"/>
      <c r="AR284" s="44"/>
      <c r="AS284" s="45"/>
      <c r="AT284" s="45"/>
    </row>
    <row r="285" spans="1:46" ht="38.25" x14ac:dyDescent="0.2">
      <c r="A285" s="8" t="s">
        <v>107897</v>
      </c>
      <c r="B285" s="8" t="s">
        <v>108512</v>
      </c>
      <c r="C285" s="8" t="s">
        <v>107811</v>
      </c>
      <c r="D285" s="8" t="s">
        <v>107811</v>
      </c>
      <c r="E285" s="8" t="s">
        <v>107834</v>
      </c>
      <c r="F285" s="8" t="s">
        <v>217</v>
      </c>
      <c r="G285" s="8" t="s">
        <v>133</v>
      </c>
      <c r="H285" s="8" t="s">
        <v>107791</v>
      </c>
      <c r="I285" s="9">
        <v>17857000</v>
      </c>
      <c r="J285" s="9">
        <v>17857000</v>
      </c>
      <c r="K285" s="8" t="s">
        <v>211</v>
      </c>
      <c r="L285" s="8" t="s">
        <v>211</v>
      </c>
      <c r="M285" s="8" t="s">
        <v>107792</v>
      </c>
      <c r="N285" s="8" t="s">
        <v>15</v>
      </c>
      <c r="O285" s="8" t="s">
        <v>107822</v>
      </c>
      <c r="P285" s="8" t="s">
        <v>107800</v>
      </c>
      <c r="Q285" s="8" t="s">
        <v>107801</v>
      </c>
      <c r="R285" s="4">
        <v>7519</v>
      </c>
      <c r="S285">
        <v>9</v>
      </c>
      <c r="T285">
        <v>3</v>
      </c>
      <c r="U285" t="s">
        <v>108840</v>
      </c>
      <c r="V285" t="s">
        <v>109286</v>
      </c>
      <c r="W285" s="34" t="s">
        <v>109286</v>
      </c>
      <c r="X285" s="34" t="b">
        <f t="shared" si="4"/>
        <v>1</v>
      </c>
      <c r="Y285" s="35">
        <v>165</v>
      </c>
      <c r="Z285" s="36">
        <v>43571.461111111108</v>
      </c>
      <c r="AA285" s="36" t="s">
        <v>109135</v>
      </c>
      <c r="AB285" s="36">
        <v>43577.690972222219</v>
      </c>
      <c r="AC285" s="36" t="s">
        <v>109040</v>
      </c>
      <c r="AD285" s="37">
        <v>-6.2298611111109494</v>
      </c>
      <c r="AE285" s="38"/>
      <c r="AF285" s="38" t="s">
        <v>108996</v>
      </c>
      <c r="AG285" s="38" t="s">
        <v>108999</v>
      </c>
      <c r="AH285" s="39"/>
      <c r="AI285" s="39"/>
      <c r="AJ285" s="40"/>
      <c r="AK285" s="40"/>
      <c r="AL285" s="41"/>
      <c r="AM285" s="39"/>
      <c r="AN285" s="40"/>
      <c r="AO285" s="39"/>
      <c r="AP285" s="42"/>
      <c r="AQ285" s="43"/>
      <c r="AR285" s="44"/>
      <c r="AS285" s="45"/>
      <c r="AT285" s="45"/>
    </row>
    <row r="286" spans="1:46" ht="38.25" x14ac:dyDescent="0.2">
      <c r="A286" s="8" t="s">
        <v>103621</v>
      </c>
      <c r="B286" s="8" t="s">
        <v>108378</v>
      </c>
      <c r="C286" s="8" t="s">
        <v>107811</v>
      </c>
      <c r="D286" s="8" t="s">
        <v>107811</v>
      </c>
      <c r="E286" s="8" t="s">
        <v>107834</v>
      </c>
      <c r="F286" s="8" t="s">
        <v>217</v>
      </c>
      <c r="G286" s="8" t="s">
        <v>133</v>
      </c>
      <c r="H286" s="8" t="s">
        <v>107791</v>
      </c>
      <c r="I286" s="9">
        <v>12012000</v>
      </c>
      <c r="J286" s="9">
        <v>12012000</v>
      </c>
      <c r="K286" s="8" t="s">
        <v>211</v>
      </c>
      <c r="L286" s="8" t="s">
        <v>211</v>
      </c>
      <c r="M286" s="8" t="s">
        <v>107792</v>
      </c>
      <c r="N286" s="8" t="s">
        <v>15</v>
      </c>
      <c r="O286" s="8" t="s">
        <v>107822</v>
      </c>
      <c r="P286" s="8" t="s">
        <v>107800</v>
      </c>
      <c r="Q286" s="8" t="s">
        <v>107801</v>
      </c>
      <c r="R286" s="4">
        <v>7519</v>
      </c>
      <c r="S286">
        <v>9</v>
      </c>
      <c r="T286">
        <v>3</v>
      </c>
      <c r="U286" t="s">
        <v>108841</v>
      </c>
      <c r="V286" t="s">
        <v>109287</v>
      </c>
      <c r="W286" s="34" t="s">
        <v>109287</v>
      </c>
      <c r="X286" s="34" t="b">
        <f t="shared" si="4"/>
        <v>1</v>
      </c>
      <c r="Y286" s="35"/>
      <c r="Z286" s="36"/>
      <c r="AA286" s="36"/>
      <c r="AB286" s="36"/>
      <c r="AC286" s="36"/>
      <c r="AD286" s="37">
        <v>0</v>
      </c>
      <c r="AE286" s="38"/>
      <c r="AF286" s="38" t="s">
        <v>108996</v>
      </c>
      <c r="AG286" s="38" t="s">
        <v>108999</v>
      </c>
      <c r="AH286" s="39"/>
      <c r="AI286" s="39"/>
      <c r="AJ286" s="40"/>
      <c r="AK286" s="40"/>
      <c r="AL286" s="41"/>
      <c r="AM286" s="39"/>
      <c r="AN286" s="40"/>
      <c r="AO286" s="39"/>
      <c r="AP286" s="42"/>
      <c r="AQ286" s="43"/>
      <c r="AR286" s="44"/>
      <c r="AS286" s="45"/>
      <c r="AT286" s="45"/>
    </row>
    <row r="287" spans="1:46" ht="38.25" x14ac:dyDescent="0.2">
      <c r="A287" s="8" t="s">
        <v>103621</v>
      </c>
      <c r="B287" s="8" t="s">
        <v>108513</v>
      </c>
      <c r="C287" s="8" t="s">
        <v>107815</v>
      </c>
      <c r="D287" s="8" t="s">
        <v>107815</v>
      </c>
      <c r="E287" s="8" t="s">
        <v>107828</v>
      </c>
      <c r="F287" s="8" t="s">
        <v>217</v>
      </c>
      <c r="G287" s="8" t="s">
        <v>133</v>
      </c>
      <c r="H287" s="8" t="s">
        <v>107791</v>
      </c>
      <c r="I287" s="9">
        <v>10296000</v>
      </c>
      <c r="J287" s="9">
        <v>10296000</v>
      </c>
      <c r="K287" s="8" t="s">
        <v>211</v>
      </c>
      <c r="L287" s="8" t="s">
        <v>211</v>
      </c>
      <c r="M287" s="8" t="s">
        <v>107792</v>
      </c>
      <c r="N287" s="8" t="s">
        <v>15</v>
      </c>
      <c r="O287" s="8" t="s">
        <v>107822</v>
      </c>
      <c r="P287" s="8" t="s">
        <v>107800</v>
      </c>
      <c r="Q287" s="8" t="s">
        <v>107801</v>
      </c>
      <c r="R287" s="4">
        <v>7519</v>
      </c>
      <c r="S287">
        <v>9</v>
      </c>
      <c r="T287">
        <v>3</v>
      </c>
      <c r="U287" t="s">
        <v>108842</v>
      </c>
      <c r="V287" t="s">
        <v>109288</v>
      </c>
      <c r="W287" s="34" t="s">
        <v>109288</v>
      </c>
      <c r="X287" s="34" t="b">
        <f t="shared" si="4"/>
        <v>1</v>
      </c>
      <c r="Y287" s="35"/>
      <c r="Z287" s="36"/>
      <c r="AA287" s="36"/>
      <c r="AB287" s="36"/>
      <c r="AC287" s="36"/>
      <c r="AD287" s="37">
        <v>0</v>
      </c>
      <c r="AE287" s="38"/>
      <c r="AF287" s="38" t="s">
        <v>108996</v>
      </c>
      <c r="AG287" s="38" t="s">
        <v>108999</v>
      </c>
      <c r="AH287" s="39"/>
      <c r="AI287" s="39"/>
      <c r="AJ287" s="40"/>
      <c r="AK287" s="40"/>
      <c r="AL287" s="41"/>
      <c r="AM287" s="39"/>
      <c r="AN287" s="40"/>
      <c r="AO287" s="39"/>
      <c r="AP287" s="42"/>
      <c r="AQ287" s="43"/>
      <c r="AR287" s="44"/>
      <c r="AS287" s="45"/>
      <c r="AT287" s="45"/>
    </row>
    <row r="288" spans="1:46" ht="38.25" x14ac:dyDescent="0.2">
      <c r="A288" s="8" t="s">
        <v>107897</v>
      </c>
      <c r="B288" s="8" t="s">
        <v>108379</v>
      </c>
      <c r="C288" s="8" t="s">
        <v>107791</v>
      </c>
      <c r="D288" s="8" t="s">
        <v>107791</v>
      </c>
      <c r="E288" s="8" t="s">
        <v>107828</v>
      </c>
      <c r="F288" s="8" t="s">
        <v>217</v>
      </c>
      <c r="G288" s="8" t="s">
        <v>133</v>
      </c>
      <c r="H288" s="8" t="s">
        <v>107791</v>
      </c>
      <c r="I288" s="9">
        <v>13098000</v>
      </c>
      <c r="J288" s="9">
        <v>13098000</v>
      </c>
      <c r="K288" s="8" t="s">
        <v>211</v>
      </c>
      <c r="L288" s="8" t="s">
        <v>211</v>
      </c>
      <c r="M288" s="8" t="s">
        <v>107792</v>
      </c>
      <c r="N288" s="8" t="s">
        <v>15</v>
      </c>
      <c r="O288" s="8" t="s">
        <v>107822</v>
      </c>
      <c r="P288" s="8" t="s">
        <v>107800</v>
      </c>
      <c r="Q288" s="8" t="s">
        <v>107801</v>
      </c>
      <c r="R288" s="4">
        <v>7519</v>
      </c>
      <c r="S288">
        <v>9</v>
      </c>
      <c r="T288">
        <v>3</v>
      </c>
      <c r="U288" t="s">
        <v>108843</v>
      </c>
      <c r="V288" t="s">
        <v>109289</v>
      </c>
      <c r="W288" s="34" t="s">
        <v>109289</v>
      </c>
      <c r="X288" s="34" t="b">
        <f t="shared" si="4"/>
        <v>1</v>
      </c>
      <c r="Y288" s="35"/>
      <c r="Z288" s="36"/>
      <c r="AA288" s="36"/>
      <c r="AB288" s="36"/>
      <c r="AC288" s="36"/>
      <c r="AD288" s="37">
        <v>0</v>
      </c>
      <c r="AE288" s="38"/>
      <c r="AF288" s="38" t="s">
        <v>108996</v>
      </c>
      <c r="AG288" s="38" t="s">
        <v>108999</v>
      </c>
      <c r="AH288" s="39"/>
      <c r="AI288" s="39"/>
      <c r="AJ288" s="40"/>
      <c r="AK288" s="40"/>
      <c r="AL288" s="41"/>
      <c r="AM288" s="39"/>
      <c r="AN288" s="40"/>
      <c r="AO288" s="39"/>
      <c r="AP288" s="42"/>
      <c r="AQ288" s="43"/>
      <c r="AR288" s="44"/>
      <c r="AS288" s="45"/>
      <c r="AT288" s="45"/>
    </row>
    <row r="289" spans="1:46" ht="38.25" x14ac:dyDescent="0.2">
      <c r="A289" s="8" t="s">
        <v>107897</v>
      </c>
      <c r="B289" s="8" t="s">
        <v>108514</v>
      </c>
      <c r="C289" s="8" t="s">
        <v>107811</v>
      </c>
      <c r="D289" s="8" t="s">
        <v>107811</v>
      </c>
      <c r="E289" s="8" t="s">
        <v>107828</v>
      </c>
      <c r="F289" s="8" t="s">
        <v>217</v>
      </c>
      <c r="G289" s="8" t="s">
        <v>133</v>
      </c>
      <c r="H289" s="8" t="s">
        <v>107791</v>
      </c>
      <c r="I289" s="9">
        <v>15306000</v>
      </c>
      <c r="J289" s="9">
        <v>15306000</v>
      </c>
      <c r="K289" s="8" t="s">
        <v>211</v>
      </c>
      <c r="L289" s="8" t="s">
        <v>211</v>
      </c>
      <c r="M289" s="8" t="s">
        <v>107792</v>
      </c>
      <c r="N289" s="8" t="s">
        <v>15</v>
      </c>
      <c r="O289" s="8" t="s">
        <v>107822</v>
      </c>
      <c r="P289" s="8" t="s">
        <v>107800</v>
      </c>
      <c r="Q289" s="8" t="s">
        <v>107801</v>
      </c>
      <c r="R289" s="4">
        <v>7519</v>
      </c>
      <c r="S289">
        <v>9</v>
      </c>
      <c r="T289">
        <v>3</v>
      </c>
      <c r="U289" t="s">
        <v>108844</v>
      </c>
      <c r="V289" t="s">
        <v>109290</v>
      </c>
      <c r="W289" s="34" t="s">
        <v>109290</v>
      </c>
      <c r="X289" s="34" t="b">
        <f t="shared" si="4"/>
        <v>1</v>
      </c>
      <c r="Y289" s="35">
        <v>165</v>
      </c>
      <c r="Z289" s="36">
        <v>43571.461111111108</v>
      </c>
      <c r="AA289" s="36" t="s">
        <v>109135</v>
      </c>
      <c r="AB289" s="36">
        <v>43577.690972222219</v>
      </c>
      <c r="AC289" s="36" t="s">
        <v>109040</v>
      </c>
      <c r="AD289" s="37">
        <v>-6.2298611111109494</v>
      </c>
      <c r="AE289" s="38"/>
      <c r="AF289" s="38" t="s">
        <v>108996</v>
      </c>
      <c r="AG289" s="38" t="s">
        <v>108999</v>
      </c>
      <c r="AH289" s="39"/>
      <c r="AI289" s="39"/>
      <c r="AJ289" s="40"/>
      <c r="AK289" s="40"/>
      <c r="AL289" s="41"/>
      <c r="AM289" s="39"/>
      <c r="AN289" s="40"/>
      <c r="AO289" s="39"/>
      <c r="AP289" s="42"/>
      <c r="AQ289" s="43"/>
      <c r="AR289" s="44"/>
      <c r="AS289" s="45"/>
      <c r="AT289" s="45"/>
    </row>
    <row r="290" spans="1:46" ht="38.25" x14ac:dyDescent="0.2">
      <c r="A290" s="8" t="s">
        <v>103621</v>
      </c>
      <c r="B290" s="8" t="s">
        <v>108380</v>
      </c>
      <c r="C290" s="8" t="s">
        <v>107811</v>
      </c>
      <c r="D290" s="8" t="s">
        <v>107811</v>
      </c>
      <c r="E290" s="8" t="s">
        <v>107834</v>
      </c>
      <c r="F290" s="8" t="s">
        <v>217</v>
      </c>
      <c r="G290" s="8" t="s">
        <v>133</v>
      </c>
      <c r="H290" s="8" t="s">
        <v>107791</v>
      </c>
      <c r="I290" s="9">
        <v>23317000</v>
      </c>
      <c r="J290" s="9">
        <v>23317000</v>
      </c>
      <c r="K290" s="8" t="s">
        <v>211</v>
      </c>
      <c r="L290" s="8" t="s">
        <v>211</v>
      </c>
      <c r="M290" s="8" t="s">
        <v>107792</v>
      </c>
      <c r="N290" s="8" t="s">
        <v>15</v>
      </c>
      <c r="O290" s="8" t="s">
        <v>107822</v>
      </c>
      <c r="P290" s="8" t="s">
        <v>107800</v>
      </c>
      <c r="Q290" s="8" t="s">
        <v>107801</v>
      </c>
      <c r="R290" s="4">
        <v>7519</v>
      </c>
      <c r="S290">
        <v>9</v>
      </c>
      <c r="T290">
        <v>3</v>
      </c>
      <c r="U290" t="s">
        <v>108845</v>
      </c>
      <c r="V290" t="s">
        <v>109291</v>
      </c>
      <c r="W290" s="34" t="s">
        <v>109291</v>
      </c>
      <c r="X290" s="34" t="b">
        <f t="shared" si="4"/>
        <v>1</v>
      </c>
      <c r="Y290" s="35">
        <v>172</v>
      </c>
      <c r="Z290" s="36">
        <v>43588.374305555553</v>
      </c>
      <c r="AA290" s="36" t="s">
        <v>109135</v>
      </c>
      <c r="AB290" s="36">
        <v>43588.666666666664</v>
      </c>
      <c r="AC290" s="36" t="s">
        <v>109040</v>
      </c>
      <c r="AD290" s="37">
        <v>-0.29236111111094942</v>
      </c>
      <c r="AE290" s="38"/>
      <c r="AF290" s="38" t="s">
        <v>108996</v>
      </c>
      <c r="AG290" s="38" t="s">
        <v>108999</v>
      </c>
      <c r="AH290" s="39"/>
      <c r="AI290" s="39"/>
      <c r="AJ290" s="40"/>
      <c r="AK290" s="40"/>
      <c r="AL290" s="41"/>
      <c r="AM290" s="39"/>
      <c r="AN290" s="40"/>
      <c r="AO290" s="39"/>
      <c r="AP290" s="42"/>
      <c r="AQ290" s="43"/>
      <c r="AR290" s="44"/>
      <c r="AS290" s="45"/>
      <c r="AT290" s="45"/>
    </row>
    <row r="291" spans="1:46" ht="38.25" x14ac:dyDescent="0.2">
      <c r="A291" s="8" t="s">
        <v>103621</v>
      </c>
      <c r="B291" s="8" t="s">
        <v>108515</v>
      </c>
      <c r="C291" s="8" t="s">
        <v>107815</v>
      </c>
      <c r="D291" s="8" t="s">
        <v>107815</v>
      </c>
      <c r="E291" s="8" t="s">
        <v>108014</v>
      </c>
      <c r="F291" s="8" t="s">
        <v>211</v>
      </c>
      <c r="G291" s="8" t="s">
        <v>133</v>
      </c>
      <c r="H291" s="8" t="s">
        <v>107791</v>
      </c>
      <c r="I291" s="9">
        <v>12532000</v>
      </c>
      <c r="J291" s="9">
        <v>12532000</v>
      </c>
      <c r="K291" s="8" t="s">
        <v>211</v>
      </c>
      <c r="L291" s="8" t="s">
        <v>211</v>
      </c>
      <c r="M291" s="8" t="s">
        <v>107792</v>
      </c>
      <c r="N291" s="8" t="s">
        <v>15</v>
      </c>
      <c r="O291" s="8" t="s">
        <v>107822</v>
      </c>
      <c r="P291" s="8" t="s">
        <v>107800</v>
      </c>
      <c r="Q291" s="8" t="s">
        <v>107801</v>
      </c>
      <c r="R291" s="4">
        <v>7519</v>
      </c>
      <c r="S291">
        <v>9</v>
      </c>
      <c r="T291">
        <v>3</v>
      </c>
      <c r="U291" t="s">
        <v>108846</v>
      </c>
      <c r="V291" t="s">
        <v>109292</v>
      </c>
      <c r="W291" s="34" t="s">
        <v>109292</v>
      </c>
      <c r="X291" s="34" t="b">
        <f t="shared" si="4"/>
        <v>1</v>
      </c>
      <c r="Y291" s="35"/>
      <c r="Z291" s="36"/>
      <c r="AA291" s="36"/>
      <c r="AB291" s="36"/>
      <c r="AC291" s="36"/>
      <c r="AD291" s="37">
        <v>0</v>
      </c>
      <c r="AE291" s="38"/>
      <c r="AF291" s="38" t="s">
        <v>108996</v>
      </c>
      <c r="AG291" s="38" t="s">
        <v>108999</v>
      </c>
      <c r="AH291" s="39"/>
      <c r="AI291" s="39"/>
      <c r="AJ291" s="40"/>
      <c r="AK291" s="40"/>
      <c r="AL291" s="41"/>
      <c r="AM291" s="39"/>
      <c r="AN291" s="40"/>
      <c r="AO291" s="39"/>
      <c r="AP291" s="42"/>
      <c r="AQ291" s="43"/>
      <c r="AR291" s="44"/>
      <c r="AS291" s="45"/>
      <c r="AT291" s="45"/>
    </row>
    <row r="292" spans="1:46" ht="38.25" x14ac:dyDescent="0.2">
      <c r="A292" s="8" t="s">
        <v>103621</v>
      </c>
      <c r="B292" s="8" t="s">
        <v>108516</v>
      </c>
      <c r="C292" s="8" t="s">
        <v>107811</v>
      </c>
      <c r="D292" s="8" t="s">
        <v>107811</v>
      </c>
      <c r="E292" s="8" t="s">
        <v>107811</v>
      </c>
      <c r="F292" s="8" t="s">
        <v>217</v>
      </c>
      <c r="G292" s="8" t="s">
        <v>133</v>
      </c>
      <c r="H292" s="8" t="s">
        <v>107791</v>
      </c>
      <c r="I292" s="9">
        <v>3900000</v>
      </c>
      <c r="J292" s="9">
        <v>3900000</v>
      </c>
      <c r="K292" s="8" t="s">
        <v>211</v>
      </c>
      <c r="L292" s="8" t="s">
        <v>211</v>
      </c>
      <c r="M292" s="8" t="s">
        <v>107792</v>
      </c>
      <c r="N292" s="8" t="s">
        <v>15</v>
      </c>
      <c r="O292" s="8" t="s">
        <v>107793</v>
      </c>
      <c r="P292" s="8" t="s">
        <v>107800</v>
      </c>
      <c r="Q292" s="8" t="s">
        <v>107831</v>
      </c>
      <c r="R292" s="4">
        <v>7519</v>
      </c>
      <c r="S292">
        <v>9</v>
      </c>
      <c r="T292">
        <v>3</v>
      </c>
      <c r="U292" t="s">
        <v>108847</v>
      </c>
      <c r="V292" t="s">
        <v>109293</v>
      </c>
      <c r="W292" s="34" t="s">
        <v>109293</v>
      </c>
      <c r="X292" s="34" t="b">
        <f t="shared" si="4"/>
        <v>1</v>
      </c>
      <c r="Y292" s="35"/>
      <c r="Z292" s="36"/>
      <c r="AA292" s="36"/>
      <c r="AB292" s="36"/>
      <c r="AC292" s="36"/>
      <c r="AD292" s="37">
        <v>0</v>
      </c>
      <c r="AE292" s="38">
        <v>298</v>
      </c>
      <c r="AF292" s="38" t="s">
        <v>108996</v>
      </c>
      <c r="AG292" s="38" t="s">
        <v>108999</v>
      </c>
      <c r="AH292" s="39">
        <v>43802</v>
      </c>
      <c r="AI292" s="39" t="s">
        <v>109216</v>
      </c>
      <c r="AJ292" s="40" t="s">
        <v>108967</v>
      </c>
      <c r="AK292" s="40">
        <v>404</v>
      </c>
      <c r="AL292" s="41">
        <v>3900000</v>
      </c>
      <c r="AM292" s="39">
        <v>43539</v>
      </c>
      <c r="AN292" s="40">
        <v>340</v>
      </c>
      <c r="AO292" s="39">
        <v>43550</v>
      </c>
      <c r="AP292" s="42">
        <v>3900000</v>
      </c>
      <c r="AQ292" s="43">
        <v>3899997</v>
      </c>
      <c r="AR292" s="44">
        <v>0</v>
      </c>
      <c r="AS292" s="46">
        <v>0</v>
      </c>
      <c r="AT292" s="46">
        <v>3900000</v>
      </c>
    </row>
    <row r="293" spans="1:46" ht="38.25" x14ac:dyDescent="0.2">
      <c r="A293" s="8" t="s">
        <v>103621</v>
      </c>
      <c r="B293" s="8" t="s">
        <v>108517</v>
      </c>
      <c r="C293" s="8" t="s">
        <v>107811</v>
      </c>
      <c r="D293" s="8" t="s">
        <v>107811</v>
      </c>
      <c r="E293" s="8" t="s">
        <v>108290</v>
      </c>
      <c r="F293" s="8" t="s">
        <v>211</v>
      </c>
      <c r="G293" s="8" t="s">
        <v>133</v>
      </c>
      <c r="H293" s="8" t="s">
        <v>107791</v>
      </c>
      <c r="I293" s="9">
        <v>8450000</v>
      </c>
      <c r="J293" s="9">
        <v>8450000</v>
      </c>
      <c r="K293" s="8" t="s">
        <v>211</v>
      </c>
      <c r="L293" s="8" t="s">
        <v>211</v>
      </c>
      <c r="M293" s="8" t="s">
        <v>107792</v>
      </c>
      <c r="N293" s="8" t="s">
        <v>15</v>
      </c>
      <c r="O293" s="8" t="s">
        <v>107793</v>
      </c>
      <c r="P293" s="8" t="s">
        <v>107800</v>
      </c>
      <c r="Q293" s="8" t="s">
        <v>107831</v>
      </c>
      <c r="R293" s="4">
        <v>7519</v>
      </c>
      <c r="S293">
        <v>9</v>
      </c>
      <c r="T293">
        <v>3</v>
      </c>
      <c r="U293" t="s">
        <v>108848</v>
      </c>
      <c r="V293" t="s">
        <v>109294</v>
      </c>
      <c r="W293" s="34" t="s">
        <v>109294</v>
      </c>
      <c r="X293" s="34" t="b">
        <f t="shared" si="4"/>
        <v>1</v>
      </c>
      <c r="Y293" s="35"/>
      <c r="Z293" s="36"/>
      <c r="AA293" s="36"/>
      <c r="AB293" s="36"/>
      <c r="AC293" s="36"/>
      <c r="AD293" s="37">
        <v>0</v>
      </c>
      <c r="AE293" s="38"/>
      <c r="AF293" s="38" t="s">
        <v>108996</v>
      </c>
      <c r="AG293" s="38" t="s">
        <v>108999</v>
      </c>
      <c r="AH293" s="39"/>
      <c r="AI293" s="39"/>
      <c r="AJ293" s="40"/>
      <c r="AK293" s="40">
        <v>394</v>
      </c>
      <c r="AL293" s="41">
        <v>7050000</v>
      </c>
      <c r="AM293" s="39">
        <v>43537</v>
      </c>
      <c r="AN293" s="40"/>
      <c r="AO293" s="39"/>
      <c r="AP293" s="42"/>
      <c r="AQ293" s="43"/>
      <c r="AR293" s="44"/>
      <c r="AS293" s="45"/>
      <c r="AT293" s="45"/>
    </row>
    <row r="294" spans="1:46" ht="38.25" x14ac:dyDescent="0.2">
      <c r="A294" s="8" t="s">
        <v>103621</v>
      </c>
      <c r="B294" s="8" t="s">
        <v>108518</v>
      </c>
      <c r="C294" s="8" t="s">
        <v>107815</v>
      </c>
      <c r="D294" s="8" t="s">
        <v>107815</v>
      </c>
      <c r="E294" s="8" t="s">
        <v>107828</v>
      </c>
      <c r="F294" s="8" t="s">
        <v>217</v>
      </c>
      <c r="G294" s="8" t="s">
        <v>133</v>
      </c>
      <c r="H294" s="8" t="s">
        <v>107791</v>
      </c>
      <c r="I294" s="9">
        <v>15306000</v>
      </c>
      <c r="J294" s="9">
        <v>15306000</v>
      </c>
      <c r="K294" s="8" t="s">
        <v>211</v>
      </c>
      <c r="L294" s="8" t="s">
        <v>211</v>
      </c>
      <c r="M294" s="8" t="s">
        <v>107792</v>
      </c>
      <c r="N294" s="8" t="s">
        <v>15</v>
      </c>
      <c r="O294" s="8" t="s">
        <v>107793</v>
      </c>
      <c r="P294" s="8" t="s">
        <v>107800</v>
      </c>
      <c r="Q294" s="8" t="s">
        <v>107831</v>
      </c>
      <c r="R294" s="4">
        <v>7519</v>
      </c>
      <c r="S294">
        <v>9</v>
      </c>
      <c r="T294">
        <v>3</v>
      </c>
      <c r="U294" t="s">
        <v>108849</v>
      </c>
      <c r="V294" t="s">
        <v>109295</v>
      </c>
      <c r="W294" s="34" t="s">
        <v>109295</v>
      </c>
      <c r="X294" s="34" t="b">
        <f t="shared" si="4"/>
        <v>1</v>
      </c>
      <c r="Y294" s="35">
        <v>165</v>
      </c>
      <c r="Z294" s="36">
        <v>43571.461111111108</v>
      </c>
      <c r="AA294" s="36" t="s">
        <v>109135</v>
      </c>
      <c r="AB294" s="36">
        <v>43577.690972222219</v>
      </c>
      <c r="AC294" s="36" t="s">
        <v>109040</v>
      </c>
      <c r="AD294" s="37">
        <v>-6.2298611111109494</v>
      </c>
      <c r="AE294" s="38"/>
      <c r="AF294" s="38" t="s">
        <v>108996</v>
      </c>
      <c r="AG294" s="38" t="s">
        <v>108999</v>
      </c>
      <c r="AH294" s="39"/>
      <c r="AI294" s="39"/>
      <c r="AJ294" s="40"/>
      <c r="AK294" s="40"/>
      <c r="AL294" s="41"/>
      <c r="AM294" s="39"/>
      <c r="AN294" s="40"/>
      <c r="AO294" s="39"/>
      <c r="AP294" s="42"/>
      <c r="AQ294" s="43"/>
      <c r="AR294" s="44"/>
      <c r="AS294" s="45"/>
      <c r="AT294" s="45"/>
    </row>
    <row r="295" spans="1:46" ht="38.25" x14ac:dyDescent="0.2">
      <c r="A295" s="8" t="s">
        <v>103621</v>
      </c>
      <c r="B295" s="8" t="s">
        <v>108237</v>
      </c>
      <c r="C295" s="8" t="s">
        <v>217</v>
      </c>
      <c r="D295" s="8" t="s">
        <v>217</v>
      </c>
      <c r="E295" s="8" t="s">
        <v>107828</v>
      </c>
      <c r="F295" s="8" t="s">
        <v>217</v>
      </c>
      <c r="G295" s="8" t="s">
        <v>133</v>
      </c>
      <c r="H295" s="8" t="s">
        <v>107791</v>
      </c>
      <c r="I295" s="9">
        <v>32748000</v>
      </c>
      <c r="J295" s="9">
        <v>32748000</v>
      </c>
      <c r="K295" s="8" t="s">
        <v>211</v>
      </c>
      <c r="L295" s="8" t="s">
        <v>211</v>
      </c>
      <c r="M295" s="8" t="s">
        <v>107792</v>
      </c>
      <c r="N295" s="8" t="s">
        <v>15</v>
      </c>
      <c r="O295" s="8" t="s">
        <v>107793</v>
      </c>
      <c r="P295" s="8" t="s">
        <v>107794</v>
      </c>
      <c r="Q295" s="8" t="s">
        <v>107795</v>
      </c>
      <c r="R295" s="4">
        <v>7520</v>
      </c>
      <c r="S295">
        <v>1</v>
      </c>
      <c r="T295">
        <v>10</v>
      </c>
      <c r="U295" t="s">
        <v>108819</v>
      </c>
      <c r="V295" t="s">
        <v>109296</v>
      </c>
      <c r="W295" s="34" t="s">
        <v>109296</v>
      </c>
      <c r="X295" s="34" t="b">
        <f t="shared" si="4"/>
        <v>1</v>
      </c>
      <c r="Y295" s="35"/>
      <c r="Z295" s="36"/>
      <c r="AA295" s="36"/>
      <c r="AB295" s="36"/>
      <c r="AC295" s="36"/>
      <c r="AD295" s="37">
        <v>0</v>
      </c>
      <c r="AE295" s="38">
        <v>217</v>
      </c>
      <c r="AF295" s="38" t="s">
        <v>108996</v>
      </c>
      <c r="AG295" s="38" t="s">
        <v>108999</v>
      </c>
      <c r="AH295" s="39"/>
      <c r="AI295" s="39"/>
      <c r="AJ295" s="40" t="s">
        <v>108967</v>
      </c>
      <c r="AK295" s="40">
        <v>247</v>
      </c>
      <c r="AL295" s="41">
        <v>32748000</v>
      </c>
      <c r="AM295" s="39">
        <v>43508</v>
      </c>
      <c r="AN295" s="40">
        <v>262</v>
      </c>
      <c r="AO295" s="39">
        <v>43532</v>
      </c>
      <c r="AP295" s="42">
        <v>32748000</v>
      </c>
      <c r="AQ295" s="43">
        <v>32747994</v>
      </c>
      <c r="AR295" s="44">
        <v>0</v>
      </c>
      <c r="AS295" s="46">
        <v>0</v>
      </c>
      <c r="AT295" s="46">
        <v>32748000</v>
      </c>
    </row>
    <row r="296" spans="1:46" ht="38.25" x14ac:dyDescent="0.2">
      <c r="A296" s="8" t="s">
        <v>103621</v>
      </c>
      <c r="B296" s="8" t="s">
        <v>108238</v>
      </c>
      <c r="C296" s="8" t="s">
        <v>107797</v>
      </c>
      <c r="D296" s="8" t="s">
        <v>107797</v>
      </c>
      <c r="E296" s="8" t="s">
        <v>107811</v>
      </c>
      <c r="F296" s="8" t="s">
        <v>217</v>
      </c>
      <c r="G296" s="8" t="s">
        <v>133</v>
      </c>
      <c r="H296" s="8" t="s">
        <v>107791</v>
      </c>
      <c r="I296" s="9">
        <v>8955000</v>
      </c>
      <c r="J296" s="9">
        <v>8955000</v>
      </c>
      <c r="K296" s="8" t="s">
        <v>211</v>
      </c>
      <c r="L296" s="8" t="s">
        <v>211</v>
      </c>
      <c r="M296" s="8" t="s">
        <v>107792</v>
      </c>
      <c r="N296" s="8" t="s">
        <v>15</v>
      </c>
      <c r="O296" s="8" t="s">
        <v>107793</v>
      </c>
      <c r="P296" s="8" t="s">
        <v>107794</v>
      </c>
      <c r="Q296" s="8" t="s">
        <v>107795</v>
      </c>
      <c r="R296" s="4">
        <v>7520</v>
      </c>
      <c r="S296">
        <v>1</v>
      </c>
      <c r="T296">
        <v>10</v>
      </c>
      <c r="U296" t="s">
        <v>108820</v>
      </c>
      <c r="V296" t="s">
        <v>109297</v>
      </c>
      <c r="W296" s="34" t="s">
        <v>109297</v>
      </c>
      <c r="X296" s="34" t="b">
        <f t="shared" si="4"/>
        <v>1</v>
      </c>
      <c r="Y296" s="35"/>
      <c r="Z296" s="36"/>
      <c r="AA296" s="36"/>
      <c r="AB296" s="36"/>
      <c r="AC296" s="36"/>
      <c r="AD296" s="37">
        <v>0</v>
      </c>
      <c r="AE296" s="38">
        <v>211</v>
      </c>
      <c r="AF296" s="38" t="s">
        <v>108996</v>
      </c>
      <c r="AG296" s="38" t="s">
        <v>108999</v>
      </c>
      <c r="AH296" s="39"/>
      <c r="AI296" s="39"/>
      <c r="AJ296" s="40" t="s">
        <v>108967</v>
      </c>
      <c r="AK296" s="40">
        <v>279</v>
      </c>
      <c r="AL296" s="41">
        <v>8955000</v>
      </c>
      <c r="AM296" s="39">
        <v>43516</v>
      </c>
      <c r="AN296" s="40">
        <v>279</v>
      </c>
      <c r="AO296" s="39">
        <v>43536</v>
      </c>
      <c r="AP296" s="42">
        <v>8955000</v>
      </c>
      <c r="AQ296" s="43">
        <v>8954997</v>
      </c>
      <c r="AR296" s="44">
        <v>0</v>
      </c>
      <c r="AS296" s="46">
        <v>0</v>
      </c>
      <c r="AT296" s="46">
        <v>8955000</v>
      </c>
    </row>
    <row r="297" spans="1:46" ht="38.25" x14ac:dyDescent="0.2">
      <c r="A297" s="8" t="s">
        <v>103621</v>
      </c>
      <c r="B297" s="8" t="s">
        <v>108239</v>
      </c>
      <c r="C297" s="8" t="s">
        <v>107797</v>
      </c>
      <c r="D297" s="8" t="s">
        <v>107797</v>
      </c>
      <c r="E297" s="8" t="s">
        <v>107811</v>
      </c>
      <c r="F297" s="8" t="s">
        <v>217</v>
      </c>
      <c r="G297" s="8" t="s">
        <v>133</v>
      </c>
      <c r="H297" s="8" t="s">
        <v>107791</v>
      </c>
      <c r="I297" s="9">
        <v>8955000</v>
      </c>
      <c r="J297" s="9">
        <v>8955000</v>
      </c>
      <c r="K297" s="8" t="s">
        <v>211</v>
      </c>
      <c r="L297" s="8" t="s">
        <v>211</v>
      </c>
      <c r="M297" s="8" t="s">
        <v>107792</v>
      </c>
      <c r="N297" s="8" t="s">
        <v>15</v>
      </c>
      <c r="O297" s="8" t="s">
        <v>107793</v>
      </c>
      <c r="P297" s="8" t="s">
        <v>107794</v>
      </c>
      <c r="Q297" s="8" t="s">
        <v>107795</v>
      </c>
      <c r="R297" s="4">
        <v>7520</v>
      </c>
      <c r="S297">
        <v>1</v>
      </c>
      <c r="T297">
        <v>10</v>
      </c>
      <c r="U297" t="s">
        <v>108821</v>
      </c>
      <c r="V297" t="s">
        <v>109298</v>
      </c>
      <c r="W297" s="34" t="s">
        <v>109298</v>
      </c>
      <c r="X297" s="34" t="b">
        <f t="shared" si="4"/>
        <v>1</v>
      </c>
      <c r="Y297" s="35"/>
      <c r="Z297" s="36"/>
      <c r="AA297" s="36"/>
      <c r="AB297" s="36"/>
      <c r="AC297" s="36"/>
      <c r="AD297" s="37">
        <v>0</v>
      </c>
      <c r="AE297" s="38">
        <v>212</v>
      </c>
      <c r="AF297" s="38" t="s">
        <v>108996</v>
      </c>
      <c r="AG297" s="38" t="s">
        <v>108999</v>
      </c>
      <c r="AH297" s="39"/>
      <c r="AI297" s="39"/>
      <c r="AJ297" s="40" t="s">
        <v>108967</v>
      </c>
      <c r="AK297" s="40">
        <v>280</v>
      </c>
      <c r="AL297" s="41">
        <v>8955000</v>
      </c>
      <c r="AM297" s="39">
        <v>43516</v>
      </c>
      <c r="AN297" s="40">
        <v>292</v>
      </c>
      <c r="AO297" s="39">
        <v>43537</v>
      </c>
      <c r="AP297" s="42">
        <v>8955000</v>
      </c>
      <c r="AQ297" s="43">
        <v>8954997</v>
      </c>
      <c r="AR297" s="44">
        <v>0</v>
      </c>
      <c r="AS297" s="46">
        <v>0</v>
      </c>
      <c r="AT297" s="46">
        <v>8955000</v>
      </c>
    </row>
    <row r="298" spans="1:46" ht="38.25" x14ac:dyDescent="0.2">
      <c r="A298" s="8" t="s">
        <v>103621</v>
      </c>
      <c r="B298" s="8" t="s">
        <v>108240</v>
      </c>
      <c r="C298" s="8" t="s">
        <v>107797</v>
      </c>
      <c r="D298" s="8" t="s">
        <v>107797</v>
      </c>
      <c r="E298" s="8" t="s">
        <v>107811</v>
      </c>
      <c r="F298" s="8" t="s">
        <v>217</v>
      </c>
      <c r="G298" s="8" t="s">
        <v>133</v>
      </c>
      <c r="H298" s="8" t="s">
        <v>107791</v>
      </c>
      <c r="I298" s="9">
        <v>8955000</v>
      </c>
      <c r="J298" s="9">
        <v>8955000</v>
      </c>
      <c r="K298" s="8" t="s">
        <v>211</v>
      </c>
      <c r="L298" s="8" t="s">
        <v>211</v>
      </c>
      <c r="M298" s="8" t="s">
        <v>107792</v>
      </c>
      <c r="N298" s="8" t="s">
        <v>15</v>
      </c>
      <c r="O298" s="8" t="s">
        <v>107793</v>
      </c>
      <c r="P298" s="8" t="s">
        <v>107794</v>
      </c>
      <c r="Q298" s="8" t="s">
        <v>107795</v>
      </c>
      <c r="R298" s="4">
        <v>7520</v>
      </c>
      <c r="S298">
        <v>1</v>
      </c>
      <c r="T298">
        <v>10</v>
      </c>
      <c r="U298" t="s">
        <v>108822</v>
      </c>
      <c r="V298" t="s">
        <v>109299</v>
      </c>
      <c r="W298" s="34" t="s">
        <v>109299</v>
      </c>
      <c r="X298" s="34" t="b">
        <f t="shared" si="4"/>
        <v>1</v>
      </c>
      <c r="Y298" s="35"/>
      <c r="Z298" s="36"/>
      <c r="AA298" s="36"/>
      <c r="AB298" s="36"/>
      <c r="AC298" s="36"/>
      <c r="AD298" s="37">
        <v>0</v>
      </c>
      <c r="AE298" s="38">
        <v>213</v>
      </c>
      <c r="AF298" s="38" t="s">
        <v>108996</v>
      </c>
      <c r="AG298" s="38" t="s">
        <v>108999</v>
      </c>
      <c r="AH298" s="39"/>
      <c r="AI298" s="39"/>
      <c r="AJ298" s="40" t="s">
        <v>108967</v>
      </c>
      <c r="AK298" s="40">
        <v>281</v>
      </c>
      <c r="AL298" s="41">
        <v>8955000</v>
      </c>
      <c r="AM298" s="39">
        <v>43516</v>
      </c>
      <c r="AN298" s="40">
        <v>309</v>
      </c>
      <c r="AO298" s="39">
        <v>43542</v>
      </c>
      <c r="AP298" s="42">
        <v>8955000</v>
      </c>
      <c r="AQ298" s="43">
        <v>8954997</v>
      </c>
      <c r="AR298" s="44">
        <v>0</v>
      </c>
      <c r="AS298" s="46">
        <v>0</v>
      </c>
      <c r="AT298" s="46">
        <v>8955000</v>
      </c>
    </row>
    <row r="299" spans="1:46" ht="38.25" x14ac:dyDescent="0.2">
      <c r="A299" s="8" t="s">
        <v>103621</v>
      </c>
      <c r="B299" s="8" t="s">
        <v>108122</v>
      </c>
      <c r="C299" s="8" t="s">
        <v>107797</v>
      </c>
      <c r="D299" s="8" t="s">
        <v>107797</v>
      </c>
      <c r="E299" s="8" t="s">
        <v>107811</v>
      </c>
      <c r="F299" s="8" t="s">
        <v>217</v>
      </c>
      <c r="G299" s="8" t="s">
        <v>133</v>
      </c>
      <c r="H299" s="8" t="s">
        <v>107791</v>
      </c>
      <c r="I299" s="9">
        <v>9993000</v>
      </c>
      <c r="J299" s="9">
        <v>9993000</v>
      </c>
      <c r="K299" s="8" t="s">
        <v>211</v>
      </c>
      <c r="L299" s="8" t="s">
        <v>211</v>
      </c>
      <c r="M299" s="8" t="s">
        <v>107792</v>
      </c>
      <c r="N299" s="8" t="s">
        <v>15</v>
      </c>
      <c r="O299" s="8" t="s">
        <v>107830</v>
      </c>
      <c r="P299" s="8" t="s">
        <v>107800</v>
      </c>
      <c r="Q299" s="8" t="s">
        <v>107831</v>
      </c>
      <c r="R299" s="4">
        <v>7520</v>
      </c>
      <c r="S299">
        <v>1</v>
      </c>
      <c r="T299">
        <v>10</v>
      </c>
      <c r="U299" t="s">
        <v>108830</v>
      </c>
      <c r="V299" t="s">
        <v>109300</v>
      </c>
      <c r="W299" s="34" t="s">
        <v>109300</v>
      </c>
      <c r="X299" s="34" t="b">
        <f t="shared" si="4"/>
        <v>1</v>
      </c>
      <c r="Y299" s="35">
        <v>136</v>
      </c>
      <c r="Z299" s="36">
        <v>43518.8</v>
      </c>
      <c r="AA299" s="36" t="s">
        <v>109252</v>
      </c>
      <c r="AB299" s="36">
        <v>43521.393055555556</v>
      </c>
      <c r="AC299" s="36" t="s">
        <v>109040</v>
      </c>
      <c r="AD299" s="37">
        <v>-2.5930555555532919</v>
      </c>
      <c r="AE299" s="38">
        <v>264</v>
      </c>
      <c r="AF299" s="38" t="s">
        <v>108996</v>
      </c>
      <c r="AG299" s="38" t="s">
        <v>108999</v>
      </c>
      <c r="AH299" s="39" t="s">
        <v>109301</v>
      </c>
      <c r="AI299" s="39" t="s">
        <v>109014</v>
      </c>
      <c r="AJ299" s="40" t="s">
        <v>108967</v>
      </c>
      <c r="AK299" s="40">
        <v>282</v>
      </c>
      <c r="AL299" s="41">
        <v>9993000</v>
      </c>
      <c r="AM299" s="39">
        <v>43516</v>
      </c>
      <c r="AN299" s="40">
        <v>356</v>
      </c>
      <c r="AO299" s="39">
        <v>43553</v>
      </c>
      <c r="AP299" s="42">
        <v>9993000</v>
      </c>
      <c r="AQ299" s="43">
        <v>9992997</v>
      </c>
      <c r="AR299" s="44">
        <v>0</v>
      </c>
      <c r="AS299" s="46">
        <v>0</v>
      </c>
      <c r="AT299" s="46">
        <v>9993000</v>
      </c>
    </row>
    <row r="300" spans="1:46" ht="38.25" x14ac:dyDescent="0.2">
      <c r="A300" s="8" t="s">
        <v>103621</v>
      </c>
      <c r="B300" s="8" t="s">
        <v>108123</v>
      </c>
      <c r="C300" s="8" t="s">
        <v>107797</v>
      </c>
      <c r="D300" s="8" t="s">
        <v>107797</v>
      </c>
      <c r="E300" s="8" t="s">
        <v>107811</v>
      </c>
      <c r="F300" s="8" t="s">
        <v>217</v>
      </c>
      <c r="G300" s="8" t="s">
        <v>133</v>
      </c>
      <c r="H300" s="8" t="s">
        <v>107791</v>
      </c>
      <c r="I300" s="9">
        <v>9993000</v>
      </c>
      <c r="J300" s="9">
        <v>9993000</v>
      </c>
      <c r="K300" s="8" t="s">
        <v>211</v>
      </c>
      <c r="L300" s="8" t="s">
        <v>211</v>
      </c>
      <c r="M300" s="8" t="s">
        <v>107792</v>
      </c>
      <c r="N300" s="8" t="s">
        <v>15</v>
      </c>
      <c r="O300" s="8" t="s">
        <v>107830</v>
      </c>
      <c r="P300" s="8" t="s">
        <v>107800</v>
      </c>
      <c r="Q300" s="8" t="s">
        <v>107831</v>
      </c>
      <c r="R300" s="4">
        <v>7520</v>
      </c>
      <c r="S300">
        <v>1</v>
      </c>
      <c r="T300">
        <v>10</v>
      </c>
      <c r="U300" t="s">
        <v>108831</v>
      </c>
      <c r="V300" t="s">
        <v>109302</v>
      </c>
      <c r="W300" s="34" t="s">
        <v>109302</v>
      </c>
      <c r="X300" s="34" t="b">
        <f t="shared" si="4"/>
        <v>1</v>
      </c>
      <c r="Y300" s="35">
        <v>136</v>
      </c>
      <c r="Z300" s="36">
        <v>43518.8</v>
      </c>
      <c r="AA300" s="36" t="s">
        <v>109252</v>
      </c>
      <c r="AB300" s="36">
        <v>43521.393055555556</v>
      </c>
      <c r="AC300" s="36" t="s">
        <v>109040</v>
      </c>
      <c r="AD300" s="37">
        <v>-2.5930555555532919</v>
      </c>
      <c r="AE300" s="38">
        <v>265</v>
      </c>
      <c r="AF300" s="38" t="s">
        <v>108996</v>
      </c>
      <c r="AG300" s="38" t="s">
        <v>108999</v>
      </c>
      <c r="AH300" s="39" t="s">
        <v>109301</v>
      </c>
      <c r="AI300" s="39" t="s">
        <v>109014</v>
      </c>
      <c r="AJ300" s="40" t="s">
        <v>108967</v>
      </c>
      <c r="AK300" s="40">
        <v>283</v>
      </c>
      <c r="AL300" s="41">
        <v>9993000</v>
      </c>
      <c r="AM300" s="39">
        <v>43516</v>
      </c>
      <c r="AN300" s="40">
        <v>310</v>
      </c>
      <c r="AO300" s="39">
        <v>43542</v>
      </c>
      <c r="AP300" s="42">
        <v>9993000</v>
      </c>
      <c r="AQ300" s="43">
        <v>9992997</v>
      </c>
      <c r="AR300" s="44">
        <v>0</v>
      </c>
      <c r="AS300" s="46">
        <v>0</v>
      </c>
      <c r="AT300" s="46">
        <v>9993000</v>
      </c>
    </row>
    <row r="301" spans="1:46" ht="38.25" x14ac:dyDescent="0.2">
      <c r="A301" s="8" t="s">
        <v>103621</v>
      </c>
      <c r="B301" s="8" t="s">
        <v>108124</v>
      </c>
      <c r="C301" s="8" t="s">
        <v>107815</v>
      </c>
      <c r="D301" s="8" t="s">
        <v>107815</v>
      </c>
      <c r="E301" s="8" t="s">
        <v>107828</v>
      </c>
      <c r="F301" s="8" t="s">
        <v>217</v>
      </c>
      <c r="G301" s="8" t="s">
        <v>133</v>
      </c>
      <c r="H301" s="8" t="s">
        <v>107791</v>
      </c>
      <c r="I301" s="9">
        <v>19986000</v>
      </c>
      <c r="J301" s="9">
        <v>19986000</v>
      </c>
      <c r="K301" s="8" t="s">
        <v>211</v>
      </c>
      <c r="L301" s="8" t="s">
        <v>211</v>
      </c>
      <c r="M301" s="8" t="s">
        <v>107792</v>
      </c>
      <c r="N301" s="8" t="s">
        <v>15</v>
      </c>
      <c r="O301" s="8" t="s">
        <v>107830</v>
      </c>
      <c r="P301" s="8" t="s">
        <v>107800</v>
      </c>
      <c r="Q301" s="8" t="s">
        <v>107831</v>
      </c>
      <c r="R301" s="4">
        <v>7520</v>
      </c>
      <c r="S301">
        <v>1</v>
      </c>
      <c r="T301">
        <v>10</v>
      </c>
      <c r="U301" t="s">
        <v>108849</v>
      </c>
      <c r="V301" t="s">
        <v>109303</v>
      </c>
      <c r="W301" s="34" t="s">
        <v>109303</v>
      </c>
      <c r="X301" s="34" t="b">
        <f t="shared" si="4"/>
        <v>1</v>
      </c>
      <c r="Y301" s="35">
        <v>136</v>
      </c>
      <c r="Z301" s="36">
        <v>43518.8</v>
      </c>
      <c r="AA301" s="36" t="s">
        <v>109252</v>
      </c>
      <c r="AB301" s="36">
        <v>43521.393055555556</v>
      </c>
      <c r="AC301" s="36" t="s">
        <v>109040</v>
      </c>
      <c r="AD301" s="37">
        <v>-2.5930555555532919</v>
      </c>
      <c r="AE301" s="38">
        <v>266</v>
      </c>
      <c r="AF301" s="38" t="s">
        <v>108996</v>
      </c>
      <c r="AG301" s="38" t="s">
        <v>108999</v>
      </c>
      <c r="AH301" s="39" t="s">
        <v>109301</v>
      </c>
      <c r="AI301" s="39" t="s">
        <v>109014</v>
      </c>
      <c r="AJ301" s="40"/>
      <c r="AK301" s="40">
        <v>284</v>
      </c>
      <c r="AL301" s="41">
        <v>9993000</v>
      </c>
      <c r="AM301" s="39">
        <v>43516</v>
      </c>
      <c r="AN301" s="40"/>
      <c r="AO301" s="39"/>
      <c r="AP301" s="42"/>
      <c r="AQ301" s="43"/>
      <c r="AR301" s="44"/>
      <c r="AS301" s="45"/>
      <c r="AT301" s="45"/>
    </row>
    <row r="302" spans="1:46" x14ac:dyDescent="0.2">
      <c r="A302" s="8" t="s">
        <v>103621</v>
      </c>
      <c r="B302" s="8" t="s">
        <v>108314</v>
      </c>
      <c r="C302" s="8" t="s">
        <v>107791</v>
      </c>
      <c r="D302" s="8" t="s">
        <v>107791</v>
      </c>
      <c r="E302" s="8" t="s">
        <v>107828</v>
      </c>
      <c r="F302" s="8" t="s">
        <v>217</v>
      </c>
      <c r="G302" s="8" t="s">
        <v>133</v>
      </c>
      <c r="H302" s="8" t="s">
        <v>107791</v>
      </c>
      <c r="I302" s="9">
        <v>17910000</v>
      </c>
      <c r="J302" s="9">
        <v>17910000</v>
      </c>
      <c r="K302" s="8" t="s">
        <v>211</v>
      </c>
      <c r="L302" s="8" t="s">
        <v>211</v>
      </c>
      <c r="M302" s="8" t="s">
        <v>107792</v>
      </c>
      <c r="N302" s="8" t="s">
        <v>15</v>
      </c>
      <c r="O302" s="8" t="s">
        <v>107793</v>
      </c>
      <c r="P302" s="8" t="s">
        <v>107800</v>
      </c>
      <c r="Q302" s="8" t="s">
        <v>107831</v>
      </c>
      <c r="R302" s="4">
        <v>7520</v>
      </c>
      <c r="S302">
        <v>1</v>
      </c>
      <c r="T302">
        <v>10</v>
      </c>
      <c r="U302" t="s">
        <v>108850</v>
      </c>
      <c r="V302" t="s">
        <v>109657</v>
      </c>
      <c r="X302" s="34" t="b">
        <f t="shared" si="4"/>
        <v>0</v>
      </c>
    </row>
    <row r="303" spans="1:46" x14ac:dyDescent="0.2">
      <c r="A303" s="8" t="s">
        <v>103621</v>
      </c>
      <c r="B303" s="8" t="s">
        <v>108315</v>
      </c>
      <c r="C303" s="8" t="s">
        <v>107791</v>
      </c>
      <c r="D303" s="8" t="s">
        <v>107791</v>
      </c>
      <c r="E303" s="8" t="s">
        <v>107828</v>
      </c>
      <c r="F303" s="8" t="s">
        <v>217</v>
      </c>
      <c r="G303" s="8" t="s">
        <v>133</v>
      </c>
      <c r="H303" s="8" t="s">
        <v>107791</v>
      </c>
      <c r="I303" s="9">
        <v>17910000</v>
      </c>
      <c r="J303" s="9">
        <v>17910000</v>
      </c>
      <c r="K303" s="8" t="s">
        <v>211</v>
      </c>
      <c r="L303" s="8" t="s">
        <v>211</v>
      </c>
      <c r="M303" s="8" t="s">
        <v>107792</v>
      </c>
      <c r="N303" s="8" t="s">
        <v>15</v>
      </c>
      <c r="O303" s="8" t="s">
        <v>107793</v>
      </c>
      <c r="P303" s="8" t="s">
        <v>107800</v>
      </c>
      <c r="Q303" s="8" t="s">
        <v>107831</v>
      </c>
      <c r="R303" s="4">
        <v>7520</v>
      </c>
      <c r="S303">
        <v>1</v>
      </c>
      <c r="T303">
        <v>10</v>
      </c>
      <c r="U303" t="s">
        <v>108851</v>
      </c>
      <c r="V303" t="s">
        <v>109658</v>
      </c>
      <c r="X303" s="34" t="b">
        <f t="shared" si="4"/>
        <v>0</v>
      </c>
    </row>
    <row r="304" spans="1:46" x14ac:dyDescent="0.2">
      <c r="A304" s="8" t="s">
        <v>103621</v>
      </c>
      <c r="B304" s="8" t="s">
        <v>108316</v>
      </c>
      <c r="C304" s="8" t="s">
        <v>107791</v>
      </c>
      <c r="D304" s="8" t="s">
        <v>107791</v>
      </c>
      <c r="E304" s="8" t="s">
        <v>107828</v>
      </c>
      <c r="F304" s="8" t="s">
        <v>217</v>
      </c>
      <c r="G304" s="8" t="s">
        <v>133</v>
      </c>
      <c r="H304" s="8" t="s">
        <v>107791</v>
      </c>
      <c r="I304" s="9">
        <v>17910000</v>
      </c>
      <c r="J304" s="9">
        <v>17910000</v>
      </c>
      <c r="K304" s="8" t="s">
        <v>211</v>
      </c>
      <c r="L304" s="8" t="s">
        <v>211</v>
      </c>
      <c r="M304" s="8" t="s">
        <v>107792</v>
      </c>
      <c r="N304" s="8" t="s">
        <v>15</v>
      </c>
      <c r="O304" s="8" t="s">
        <v>107793</v>
      </c>
      <c r="P304" s="8" t="s">
        <v>107800</v>
      </c>
      <c r="Q304" s="8" t="s">
        <v>107831</v>
      </c>
      <c r="R304" s="4">
        <v>7520</v>
      </c>
      <c r="S304">
        <v>1</v>
      </c>
      <c r="T304">
        <v>10</v>
      </c>
      <c r="U304" t="s">
        <v>108852</v>
      </c>
      <c r="V304" t="s">
        <v>109659</v>
      </c>
      <c r="X304" s="34" t="b">
        <f t="shared" si="4"/>
        <v>0</v>
      </c>
    </row>
    <row r="305" spans="1:46" x14ac:dyDescent="0.2">
      <c r="A305" s="8" t="s">
        <v>103621</v>
      </c>
      <c r="B305" s="8" t="s">
        <v>108317</v>
      </c>
      <c r="C305" s="8" t="s">
        <v>107791</v>
      </c>
      <c r="D305" s="8" t="s">
        <v>107791</v>
      </c>
      <c r="E305" s="8" t="s">
        <v>107828</v>
      </c>
      <c r="F305" s="8" t="s">
        <v>217</v>
      </c>
      <c r="G305" s="8" t="s">
        <v>133</v>
      </c>
      <c r="H305" s="8" t="s">
        <v>107815</v>
      </c>
      <c r="I305" s="9">
        <v>17910000</v>
      </c>
      <c r="J305" s="9">
        <v>17910000</v>
      </c>
      <c r="K305" s="8" t="s">
        <v>211</v>
      </c>
      <c r="L305" s="8" t="s">
        <v>211</v>
      </c>
      <c r="M305" s="8" t="s">
        <v>107792</v>
      </c>
      <c r="N305" s="8" t="s">
        <v>15</v>
      </c>
      <c r="O305" s="8" t="s">
        <v>107793</v>
      </c>
      <c r="P305" s="8" t="s">
        <v>107800</v>
      </c>
      <c r="Q305" s="8" t="s">
        <v>107831</v>
      </c>
      <c r="R305" s="4">
        <v>7520</v>
      </c>
      <c r="S305">
        <v>1</v>
      </c>
      <c r="T305">
        <v>10</v>
      </c>
      <c r="U305" t="s">
        <v>108853</v>
      </c>
      <c r="V305" t="s">
        <v>109660</v>
      </c>
      <c r="X305" s="34" t="b">
        <f t="shared" si="4"/>
        <v>0</v>
      </c>
    </row>
    <row r="306" spans="1:46" x14ac:dyDescent="0.2">
      <c r="A306" s="8" t="s">
        <v>103621</v>
      </c>
      <c r="B306" s="8" t="s">
        <v>108318</v>
      </c>
      <c r="C306" s="8" t="s">
        <v>107791</v>
      </c>
      <c r="D306" s="8" t="s">
        <v>107791</v>
      </c>
      <c r="E306" s="8" t="s">
        <v>107828</v>
      </c>
      <c r="F306" s="8" t="s">
        <v>217</v>
      </c>
      <c r="G306" s="8" t="s">
        <v>133</v>
      </c>
      <c r="H306" s="8" t="s">
        <v>107791</v>
      </c>
      <c r="I306" s="9">
        <v>17910000</v>
      </c>
      <c r="J306" s="9">
        <v>17910000</v>
      </c>
      <c r="K306" s="8" t="s">
        <v>211</v>
      </c>
      <c r="L306" s="8" t="s">
        <v>211</v>
      </c>
      <c r="M306" s="8" t="s">
        <v>107792</v>
      </c>
      <c r="N306" s="8" t="s">
        <v>15</v>
      </c>
      <c r="O306" s="8" t="s">
        <v>107793</v>
      </c>
      <c r="P306" s="8" t="s">
        <v>107800</v>
      </c>
      <c r="Q306" s="8" t="s">
        <v>107831</v>
      </c>
      <c r="R306" s="4">
        <v>7520</v>
      </c>
      <c r="S306">
        <v>1</v>
      </c>
      <c r="T306">
        <v>10</v>
      </c>
      <c r="U306" t="s">
        <v>108854</v>
      </c>
      <c r="V306" t="s">
        <v>109661</v>
      </c>
      <c r="X306" s="34" t="b">
        <f t="shared" si="4"/>
        <v>0</v>
      </c>
    </row>
    <row r="307" spans="1:46" x14ac:dyDescent="0.2">
      <c r="A307" s="8" t="s">
        <v>103621</v>
      </c>
      <c r="B307" s="8" t="s">
        <v>108319</v>
      </c>
      <c r="C307" s="8" t="s">
        <v>107791</v>
      </c>
      <c r="D307" s="8" t="s">
        <v>107791</v>
      </c>
      <c r="E307" s="8" t="s">
        <v>107828</v>
      </c>
      <c r="F307" s="8" t="s">
        <v>217</v>
      </c>
      <c r="G307" s="8" t="s">
        <v>133</v>
      </c>
      <c r="H307" s="8" t="s">
        <v>107791</v>
      </c>
      <c r="I307" s="9">
        <v>17910000</v>
      </c>
      <c r="J307" s="9">
        <v>17910000</v>
      </c>
      <c r="K307" s="8" t="s">
        <v>211</v>
      </c>
      <c r="L307" s="8" t="s">
        <v>211</v>
      </c>
      <c r="M307" s="8" t="s">
        <v>107792</v>
      </c>
      <c r="N307" s="8" t="s">
        <v>15</v>
      </c>
      <c r="O307" s="8" t="s">
        <v>107793</v>
      </c>
      <c r="P307" s="8" t="s">
        <v>107800</v>
      </c>
      <c r="Q307" s="8" t="s">
        <v>107831</v>
      </c>
      <c r="R307" s="4">
        <v>7520</v>
      </c>
      <c r="S307">
        <v>1</v>
      </c>
      <c r="T307">
        <v>10</v>
      </c>
      <c r="U307" t="s">
        <v>108855</v>
      </c>
      <c r="V307" t="s">
        <v>109662</v>
      </c>
      <c r="X307" s="34" t="b">
        <f t="shared" si="4"/>
        <v>0</v>
      </c>
    </row>
    <row r="308" spans="1:46" ht="38.25" x14ac:dyDescent="0.2">
      <c r="A308" s="8" t="s">
        <v>103621</v>
      </c>
      <c r="B308" s="8" t="s">
        <v>108222</v>
      </c>
      <c r="C308" s="8" t="s">
        <v>107797</v>
      </c>
      <c r="D308" s="8" t="s">
        <v>107797</v>
      </c>
      <c r="E308" s="8" t="s">
        <v>107828</v>
      </c>
      <c r="F308" s="8" t="s">
        <v>217</v>
      </c>
      <c r="G308" s="8" t="s">
        <v>133</v>
      </c>
      <c r="H308" s="8" t="s">
        <v>107791</v>
      </c>
      <c r="I308" s="9">
        <v>42642000</v>
      </c>
      <c r="J308" s="9">
        <v>42642000</v>
      </c>
      <c r="K308" s="8" t="s">
        <v>211</v>
      </c>
      <c r="L308" s="8" t="s">
        <v>211</v>
      </c>
      <c r="M308" s="8" t="s">
        <v>107792</v>
      </c>
      <c r="N308" s="8" t="s">
        <v>15</v>
      </c>
      <c r="O308" s="8" t="s">
        <v>107793</v>
      </c>
      <c r="P308" s="8" t="s">
        <v>107794</v>
      </c>
      <c r="Q308" s="8" t="s">
        <v>107795</v>
      </c>
      <c r="R308" s="4">
        <v>7520</v>
      </c>
      <c r="S308">
        <v>1</v>
      </c>
      <c r="T308">
        <v>12</v>
      </c>
      <c r="U308" t="s">
        <v>108577</v>
      </c>
      <c r="V308" t="s">
        <v>109304</v>
      </c>
      <c r="W308" s="34" t="s">
        <v>109304</v>
      </c>
      <c r="X308" s="34" t="b">
        <f t="shared" si="4"/>
        <v>1</v>
      </c>
      <c r="Y308" s="35">
        <v>145</v>
      </c>
      <c r="Z308" s="36">
        <v>43542.761111111111</v>
      </c>
      <c r="AA308" s="36" t="s">
        <v>109252</v>
      </c>
      <c r="AB308" s="36">
        <v>43543.506249999999</v>
      </c>
      <c r="AC308" s="36" t="s">
        <v>109040</v>
      </c>
      <c r="AD308" s="37">
        <v>-0.74513888888759539</v>
      </c>
      <c r="AE308" s="38">
        <v>328</v>
      </c>
      <c r="AF308" s="38" t="s">
        <v>108996</v>
      </c>
      <c r="AG308" s="38" t="s">
        <v>108999</v>
      </c>
      <c r="AH308" s="39">
        <v>43545</v>
      </c>
      <c r="AI308" s="39">
        <v>43546</v>
      </c>
      <c r="AJ308" s="40" t="s">
        <v>108967</v>
      </c>
      <c r="AK308" s="40">
        <v>419</v>
      </c>
      <c r="AL308" s="41">
        <v>42642000</v>
      </c>
      <c r="AM308" s="39">
        <v>43545</v>
      </c>
      <c r="AN308" s="40">
        <v>378</v>
      </c>
      <c r="AO308" s="39">
        <v>43559</v>
      </c>
      <c r="AP308" s="42">
        <v>42642000</v>
      </c>
      <c r="AQ308" s="43">
        <v>42641994</v>
      </c>
      <c r="AR308" s="44">
        <v>0</v>
      </c>
      <c r="AS308" s="46">
        <v>0</v>
      </c>
      <c r="AT308" s="46">
        <v>42642000</v>
      </c>
    </row>
    <row r="309" spans="1:46" ht="38.25" x14ac:dyDescent="0.2">
      <c r="A309" s="8" t="s">
        <v>103621</v>
      </c>
      <c r="B309" s="8" t="s">
        <v>108223</v>
      </c>
      <c r="C309" s="8" t="s">
        <v>107797</v>
      </c>
      <c r="D309" s="8" t="s">
        <v>107797</v>
      </c>
      <c r="E309" s="8" t="s">
        <v>107828</v>
      </c>
      <c r="F309" s="8" t="s">
        <v>217</v>
      </c>
      <c r="G309" s="8" t="s">
        <v>133</v>
      </c>
      <c r="H309" s="8" t="s">
        <v>107791</v>
      </c>
      <c r="I309" s="9">
        <v>25932000</v>
      </c>
      <c r="J309" s="9">
        <v>25932000</v>
      </c>
      <c r="K309" s="8" t="s">
        <v>211</v>
      </c>
      <c r="L309" s="8" t="s">
        <v>211</v>
      </c>
      <c r="M309" s="8" t="s">
        <v>107792</v>
      </c>
      <c r="N309" s="8" t="s">
        <v>15</v>
      </c>
      <c r="O309" s="8" t="s">
        <v>107793</v>
      </c>
      <c r="P309" s="8" t="s">
        <v>107794</v>
      </c>
      <c r="Q309" s="8" t="s">
        <v>107795</v>
      </c>
      <c r="R309" s="4">
        <v>7520</v>
      </c>
      <c r="S309">
        <v>1</v>
      </c>
      <c r="T309">
        <v>12</v>
      </c>
      <c r="U309" t="s">
        <v>108578</v>
      </c>
      <c r="V309" t="s">
        <v>109305</v>
      </c>
      <c r="W309" s="34" t="s">
        <v>109305</v>
      </c>
      <c r="X309" s="34" t="b">
        <f t="shared" si="4"/>
        <v>1</v>
      </c>
      <c r="Y309" s="35">
        <v>115</v>
      </c>
      <c r="Z309" s="36">
        <v>43501.538194444445</v>
      </c>
      <c r="AA309" s="36" t="s">
        <v>109252</v>
      </c>
      <c r="AB309" s="36">
        <v>43503.396527777775</v>
      </c>
      <c r="AC309" s="36" t="s">
        <v>109040</v>
      </c>
      <c r="AD309" s="37">
        <v>-1.8583333333299379</v>
      </c>
      <c r="AE309" s="38">
        <v>187</v>
      </c>
      <c r="AF309" s="38" t="s">
        <v>108996</v>
      </c>
      <c r="AG309" s="38" t="s">
        <v>108999</v>
      </c>
      <c r="AH309" s="39">
        <v>43509</v>
      </c>
      <c r="AI309" s="39">
        <v>43511</v>
      </c>
      <c r="AJ309" s="40" t="s">
        <v>108967</v>
      </c>
      <c r="AK309" s="40">
        <v>371</v>
      </c>
      <c r="AL309" s="41">
        <v>25932000</v>
      </c>
      <c r="AM309" s="39">
        <v>43531</v>
      </c>
      <c r="AN309" s="40">
        <v>318</v>
      </c>
      <c r="AO309" s="39">
        <v>43544</v>
      </c>
      <c r="AP309" s="42">
        <v>25932000</v>
      </c>
      <c r="AQ309" s="43">
        <v>25931994</v>
      </c>
      <c r="AR309" s="44">
        <v>0</v>
      </c>
      <c r="AS309" s="46">
        <v>0</v>
      </c>
      <c r="AT309" s="46">
        <v>25932000</v>
      </c>
    </row>
    <row r="310" spans="1:46" ht="38.25" x14ac:dyDescent="0.2">
      <c r="A310" s="8" t="s">
        <v>107897</v>
      </c>
      <c r="B310" s="8" t="s">
        <v>108224</v>
      </c>
      <c r="C310" s="8" t="s">
        <v>217</v>
      </c>
      <c r="D310" s="8" t="s">
        <v>217</v>
      </c>
      <c r="E310" s="8" t="s">
        <v>107811</v>
      </c>
      <c r="F310" s="8" t="s">
        <v>217</v>
      </c>
      <c r="G310" s="8" t="s">
        <v>133</v>
      </c>
      <c r="H310" s="8" t="s">
        <v>107791</v>
      </c>
      <c r="I310" s="9">
        <v>7050000</v>
      </c>
      <c r="J310" s="9">
        <v>7050000</v>
      </c>
      <c r="K310" s="8" t="s">
        <v>211</v>
      </c>
      <c r="L310" s="8" t="s">
        <v>211</v>
      </c>
      <c r="M310" s="8" t="s">
        <v>107792</v>
      </c>
      <c r="N310" s="8" t="s">
        <v>15</v>
      </c>
      <c r="O310" s="8" t="s">
        <v>107793</v>
      </c>
      <c r="P310" s="8" t="s">
        <v>107794</v>
      </c>
      <c r="Q310" s="8" t="s">
        <v>107795</v>
      </c>
      <c r="R310" s="4">
        <v>7520</v>
      </c>
      <c r="S310">
        <v>1</v>
      </c>
      <c r="T310">
        <v>12</v>
      </c>
      <c r="U310" t="s">
        <v>108579</v>
      </c>
      <c r="V310" t="s">
        <v>109306</v>
      </c>
      <c r="W310" s="34" t="s">
        <v>109306</v>
      </c>
      <c r="X310" s="34" t="b">
        <f t="shared" si="4"/>
        <v>1</v>
      </c>
      <c r="Y310" s="35">
        <v>91</v>
      </c>
      <c r="Z310" s="36">
        <v>43494.877083333333</v>
      </c>
      <c r="AA310" s="36" t="s">
        <v>109252</v>
      </c>
      <c r="AB310" s="36">
        <v>43496.370138888888</v>
      </c>
      <c r="AC310" s="36" t="s">
        <v>109040</v>
      </c>
      <c r="AD310" s="37">
        <v>-1.4930555555547471</v>
      </c>
      <c r="AE310" s="38">
        <v>145</v>
      </c>
      <c r="AF310" s="38" t="s">
        <v>108996</v>
      </c>
      <c r="AG310" s="38" t="s">
        <v>108999</v>
      </c>
      <c r="AH310" s="39">
        <v>43500</v>
      </c>
      <c r="AI310" s="39">
        <v>43500</v>
      </c>
      <c r="AJ310" s="40" t="s">
        <v>108967</v>
      </c>
      <c r="AK310" s="40">
        <v>157</v>
      </c>
      <c r="AL310" s="41">
        <v>7050000</v>
      </c>
      <c r="AM310" s="39">
        <v>43495</v>
      </c>
      <c r="AN310" s="40">
        <v>158</v>
      </c>
      <c r="AO310" s="39">
        <v>43517</v>
      </c>
      <c r="AP310" s="42">
        <v>7050000</v>
      </c>
      <c r="AQ310" s="43">
        <v>7049997</v>
      </c>
      <c r="AR310" s="44">
        <v>0</v>
      </c>
      <c r="AS310" s="46">
        <v>705000</v>
      </c>
      <c r="AT310" s="46">
        <v>6345000</v>
      </c>
    </row>
    <row r="311" spans="1:46" ht="38.25" x14ac:dyDescent="0.2">
      <c r="A311" s="8" t="s">
        <v>107897</v>
      </c>
      <c r="B311" s="8" t="s">
        <v>108225</v>
      </c>
      <c r="C311" s="8" t="s">
        <v>217</v>
      </c>
      <c r="D311" s="8" t="s">
        <v>217</v>
      </c>
      <c r="E311" s="8" t="s">
        <v>107828</v>
      </c>
      <c r="F311" s="8" t="s">
        <v>217</v>
      </c>
      <c r="G311" s="8" t="s">
        <v>133</v>
      </c>
      <c r="H311" s="8" t="s">
        <v>107791</v>
      </c>
      <c r="I311" s="9">
        <v>10296000</v>
      </c>
      <c r="J311" s="9">
        <v>10296000</v>
      </c>
      <c r="K311" s="8" t="s">
        <v>211</v>
      </c>
      <c r="L311" s="8" t="s">
        <v>211</v>
      </c>
      <c r="M311" s="8" t="s">
        <v>107792</v>
      </c>
      <c r="N311" s="8" t="s">
        <v>15</v>
      </c>
      <c r="O311" s="8" t="s">
        <v>107793</v>
      </c>
      <c r="P311" s="8" t="s">
        <v>107794</v>
      </c>
      <c r="Q311" s="8" t="s">
        <v>107795</v>
      </c>
      <c r="R311" s="4">
        <v>7520</v>
      </c>
      <c r="S311">
        <v>1</v>
      </c>
      <c r="T311">
        <v>12</v>
      </c>
      <c r="U311" t="s">
        <v>108580</v>
      </c>
      <c r="V311" t="s">
        <v>109307</v>
      </c>
      <c r="W311" s="34" t="s">
        <v>109307</v>
      </c>
      <c r="X311" s="34" t="b">
        <f t="shared" si="4"/>
        <v>1</v>
      </c>
      <c r="Y311" s="35">
        <v>138</v>
      </c>
      <c r="Z311" s="36">
        <v>43522.84097222222</v>
      </c>
      <c r="AA311" s="36" t="s">
        <v>109252</v>
      </c>
      <c r="AB311" s="36">
        <v>43523.381249999999</v>
      </c>
      <c r="AC311" s="36" t="s">
        <v>109040</v>
      </c>
      <c r="AD311" s="37">
        <v>-0.54027777777810115</v>
      </c>
      <c r="AE311" s="38">
        <v>293</v>
      </c>
      <c r="AF311" s="38" t="s">
        <v>108996</v>
      </c>
      <c r="AG311" s="38" t="s">
        <v>108999</v>
      </c>
      <c r="AH311" s="39">
        <v>43772</v>
      </c>
      <c r="AI311" s="39">
        <v>43802</v>
      </c>
      <c r="AJ311" s="40" t="s">
        <v>108967</v>
      </c>
      <c r="AK311" s="40">
        <v>384</v>
      </c>
      <c r="AL311" s="41">
        <v>10296000</v>
      </c>
      <c r="AM311" s="39">
        <v>43537</v>
      </c>
      <c r="AN311" s="40">
        <v>332</v>
      </c>
      <c r="AO311" s="39">
        <v>43546</v>
      </c>
      <c r="AP311" s="42">
        <v>10296000</v>
      </c>
      <c r="AQ311" s="43">
        <v>10295994</v>
      </c>
      <c r="AR311" s="44">
        <v>0</v>
      </c>
      <c r="AS311" s="46">
        <v>0</v>
      </c>
      <c r="AT311" s="46">
        <v>10296000</v>
      </c>
    </row>
    <row r="312" spans="1:46" ht="38.25" x14ac:dyDescent="0.2">
      <c r="A312" s="8" t="s">
        <v>107897</v>
      </c>
      <c r="B312" s="8" t="s">
        <v>108226</v>
      </c>
      <c r="C312" s="8" t="s">
        <v>217</v>
      </c>
      <c r="D312" s="8" t="s">
        <v>217</v>
      </c>
      <c r="E312" s="8" t="s">
        <v>107828</v>
      </c>
      <c r="F312" s="8" t="s">
        <v>217</v>
      </c>
      <c r="G312" s="8" t="s">
        <v>133</v>
      </c>
      <c r="H312" s="8" t="s">
        <v>107791</v>
      </c>
      <c r="I312" s="9">
        <v>7800000</v>
      </c>
      <c r="J312" s="9">
        <v>7800000</v>
      </c>
      <c r="K312" s="8" t="s">
        <v>211</v>
      </c>
      <c r="L312" s="8" t="s">
        <v>211</v>
      </c>
      <c r="M312" s="8" t="s">
        <v>107792</v>
      </c>
      <c r="N312" s="8" t="s">
        <v>15</v>
      </c>
      <c r="O312" s="8" t="s">
        <v>107793</v>
      </c>
      <c r="P312" s="8" t="s">
        <v>107794</v>
      </c>
      <c r="Q312" s="8" t="s">
        <v>107795</v>
      </c>
      <c r="R312" s="4">
        <v>7520</v>
      </c>
      <c r="S312">
        <v>1</v>
      </c>
      <c r="T312">
        <v>12</v>
      </c>
      <c r="U312" t="s">
        <v>108581</v>
      </c>
      <c r="V312" t="s">
        <v>109308</v>
      </c>
      <c r="W312" s="34" t="s">
        <v>109308</v>
      </c>
      <c r="X312" s="34" t="b">
        <f t="shared" si="4"/>
        <v>1</v>
      </c>
      <c r="Y312" s="35"/>
      <c r="Z312" s="36"/>
      <c r="AA312" s="36"/>
      <c r="AB312" s="36"/>
      <c r="AC312" s="36"/>
      <c r="AD312" s="37">
        <v>0</v>
      </c>
      <c r="AE312" s="38">
        <v>306</v>
      </c>
      <c r="AF312" s="38" t="s">
        <v>108996</v>
      </c>
      <c r="AG312" s="38" t="s">
        <v>108999</v>
      </c>
      <c r="AH312" s="39"/>
      <c r="AI312" s="39"/>
      <c r="AJ312" s="40" t="s">
        <v>108967</v>
      </c>
      <c r="AK312" s="40">
        <v>385</v>
      </c>
      <c r="AL312" s="41">
        <v>7800000</v>
      </c>
      <c r="AM312" s="39">
        <v>43537</v>
      </c>
      <c r="AN312" s="40">
        <v>370</v>
      </c>
      <c r="AO312" s="39">
        <v>43557</v>
      </c>
      <c r="AP312" s="42">
        <v>7800000</v>
      </c>
      <c r="AQ312" s="43">
        <v>7799994</v>
      </c>
      <c r="AR312" s="44">
        <v>0</v>
      </c>
      <c r="AS312" s="46">
        <v>0</v>
      </c>
      <c r="AT312" s="46">
        <v>7800000</v>
      </c>
    </row>
    <row r="313" spans="1:46" ht="38.25" x14ac:dyDescent="0.2">
      <c r="A313" s="8" t="s">
        <v>107897</v>
      </c>
      <c r="B313" s="8" t="s">
        <v>108227</v>
      </c>
      <c r="C313" s="8" t="s">
        <v>217</v>
      </c>
      <c r="D313" s="8" t="s">
        <v>217</v>
      </c>
      <c r="E313" s="8" t="s">
        <v>107828</v>
      </c>
      <c r="F313" s="8" t="s">
        <v>217</v>
      </c>
      <c r="G313" s="8" t="s">
        <v>133</v>
      </c>
      <c r="H313" s="8" t="s">
        <v>107791</v>
      </c>
      <c r="I313" s="9">
        <v>7800000</v>
      </c>
      <c r="J313" s="9">
        <v>7800000</v>
      </c>
      <c r="K313" s="8" t="s">
        <v>211</v>
      </c>
      <c r="L313" s="8" t="s">
        <v>211</v>
      </c>
      <c r="M313" s="8" t="s">
        <v>107792</v>
      </c>
      <c r="N313" s="8" t="s">
        <v>15</v>
      </c>
      <c r="O313" s="8" t="s">
        <v>107793</v>
      </c>
      <c r="P313" s="8" t="s">
        <v>107794</v>
      </c>
      <c r="Q313" s="8" t="s">
        <v>107795</v>
      </c>
      <c r="R313" s="4">
        <v>7520</v>
      </c>
      <c r="S313">
        <v>1</v>
      </c>
      <c r="T313">
        <v>12</v>
      </c>
      <c r="U313" t="s">
        <v>108582</v>
      </c>
      <c r="V313" t="s">
        <v>109309</v>
      </c>
      <c r="W313" s="34" t="s">
        <v>109309</v>
      </c>
      <c r="X313" s="34" t="b">
        <f t="shared" si="4"/>
        <v>1</v>
      </c>
      <c r="Y313" s="35"/>
      <c r="Z313" s="36"/>
      <c r="AA313" s="36"/>
      <c r="AB313" s="36"/>
      <c r="AC313" s="36"/>
      <c r="AD313" s="37">
        <v>0</v>
      </c>
      <c r="AE313" s="38">
        <v>307</v>
      </c>
      <c r="AF313" s="38" t="s">
        <v>108996</v>
      </c>
      <c r="AG313" s="38" t="s">
        <v>108999</v>
      </c>
      <c r="AH313" s="39"/>
      <c r="AI313" s="39"/>
      <c r="AJ313" s="40" t="s">
        <v>108967</v>
      </c>
      <c r="AK313" s="40">
        <v>386</v>
      </c>
      <c r="AL313" s="41">
        <v>7800000</v>
      </c>
      <c r="AM313" s="39">
        <v>43537</v>
      </c>
      <c r="AN313" s="40">
        <v>369</v>
      </c>
      <c r="AO313" s="39">
        <v>43557</v>
      </c>
      <c r="AP313" s="42">
        <v>7800000</v>
      </c>
      <c r="AQ313" s="43">
        <v>7799994</v>
      </c>
      <c r="AR313" s="44">
        <v>0</v>
      </c>
      <c r="AS313" s="46">
        <v>0</v>
      </c>
      <c r="AT313" s="46">
        <v>7800000</v>
      </c>
    </row>
    <row r="314" spans="1:46" ht="38.25" x14ac:dyDescent="0.2">
      <c r="A314" s="8" t="s">
        <v>103621</v>
      </c>
      <c r="B314" s="8" t="s">
        <v>108228</v>
      </c>
      <c r="C314" s="8" t="s">
        <v>107815</v>
      </c>
      <c r="D314" s="8" t="s">
        <v>107815</v>
      </c>
      <c r="E314" s="8" t="s">
        <v>107828</v>
      </c>
      <c r="F314" s="8" t="s">
        <v>217</v>
      </c>
      <c r="G314" s="8" t="s">
        <v>133</v>
      </c>
      <c r="H314" s="8" t="s">
        <v>107791</v>
      </c>
      <c r="I314" s="9">
        <v>14100000</v>
      </c>
      <c r="J314" s="9">
        <v>14100000</v>
      </c>
      <c r="K314" s="8" t="s">
        <v>211</v>
      </c>
      <c r="L314" s="8" t="s">
        <v>211</v>
      </c>
      <c r="M314" s="8" t="s">
        <v>107792</v>
      </c>
      <c r="N314" s="8" t="s">
        <v>15</v>
      </c>
      <c r="O314" s="8" t="s">
        <v>107793</v>
      </c>
      <c r="P314" s="8" t="s">
        <v>107794</v>
      </c>
      <c r="Q314" s="8" t="s">
        <v>107795</v>
      </c>
      <c r="R314" s="4">
        <v>7520</v>
      </c>
      <c r="S314">
        <v>1</v>
      </c>
      <c r="T314">
        <v>12</v>
      </c>
      <c r="U314" t="s">
        <v>108813</v>
      </c>
      <c r="V314" t="s">
        <v>109310</v>
      </c>
      <c r="W314" s="34" t="s">
        <v>109310</v>
      </c>
      <c r="X314" s="34" t="b">
        <f t="shared" si="4"/>
        <v>1</v>
      </c>
      <c r="Y314" s="35">
        <v>126</v>
      </c>
      <c r="Z314" s="36">
        <v>43511.671527777777</v>
      </c>
      <c r="AA314" s="36" t="s">
        <v>109252</v>
      </c>
      <c r="AB314" s="36">
        <v>43515.398611111108</v>
      </c>
      <c r="AC314" s="36" t="s">
        <v>109040</v>
      </c>
      <c r="AD314" s="37">
        <v>-3.7270833333313931</v>
      </c>
      <c r="AE314" s="38">
        <v>261</v>
      </c>
      <c r="AF314" s="38" t="s">
        <v>108996</v>
      </c>
      <c r="AG314" s="38" t="s">
        <v>108999</v>
      </c>
      <c r="AH314" s="39" t="s">
        <v>109093</v>
      </c>
      <c r="AI314" s="39" t="s">
        <v>109093</v>
      </c>
      <c r="AJ314" s="40"/>
      <c r="AK314" s="40">
        <v>226</v>
      </c>
      <c r="AL314" s="41">
        <v>6801000</v>
      </c>
      <c r="AM314" s="39">
        <v>43508</v>
      </c>
      <c r="AN314" s="40"/>
      <c r="AO314" s="39"/>
      <c r="AP314" s="42"/>
      <c r="AQ314" s="45"/>
      <c r="AR314" s="40"/>
      <c r="AS314" s="45"/>
      <c r="AT314" s="45"/>
    </row>
    <row r="315" spans="1:46" ht="38.25" x14ac:dyDescent="0.2">
      <c r="A315" s="8" t="s">
        <v>103621</v>
      </c>
      <c r="B315" s="8" t="s">
        <v>108229</v>
      </c>
      <c r="C315" s="8" t="s">
        <v>107815</v>
      </c>
      <c r="D315" s="8" t="s">
        <v>107815</v>
      </c>
      <c r="E315" s="8" t="s">
        <v>107828</v>
      </c>
      <c r="F315" s="8" t="s">
        <v>217</v>
      </c>
      <c r="G315" s="8" t="s">
        <v>133</v>
      </c>
      <c r="H315" s="8" t="s">
        <v>107791</v>
      </c>
      <c r="I315" s="9">
        <v>14100000</v>
      </c>
      <c r="J315" s="9">
        <v>14100000</v>
      </c>
      <c r="K315" s="8" t="s">
        <v>211</v>
      </c>
      <c r="L315" s="8" t="s">
        <v>211</v>
      </c>
      <c r="M315" s="8" t="s">
        <v>107792</v>
      </c>
      <c r="N315" s="8" t="s">
        <v>15</v>
      </c>
      <c r="O315" s="8" t="s">
        <v>107793</v>
      </c>
      <c r="P315" s="8" t="s">
        <v>107794</v>
      </c>
      <c r="Q315" s="8" t="s">
        <v>107795</v>
      </c>
      <c r="R315" s="4">
        <v>7520</v>
      </c>
      <c r="S315">
        <v>1</v>
      </c>
      <c r="T315">
        <v>12</v>
      </c>
      <c r="U315" t="s">
        <v>108814</v>
      </c>
      <c r="V315" t="s">
        <v>109311</v>
      </c>
      <c r="W315" s="34" t="s">
        <v>109311</v>
      </c>
      <c r="X315" s="34" t="b">
        <f t="shared" si="4"/>
        <v>1</v>
      </c>
      <c r="Y315" s="35">
        <v>94</v>
      </c>
      <c r="Z315" s="36">
        <v>43496.959027777775</v>
      </c>
      <c r="AA315" s="36" t="s">
        <v>109252</v>
      </c>
      <c r="AB315" s="36">
        <v>43497.629861111112</v>
      </c>
      <c r="AC315" s="36" t="s">
        <v>109040</v>
      </c>
      <c r="AD315" s="37">
        <v>-0.67083333333721384</v>
      </c>
      <c r="AE315" s="38">
        <v>160</v>
      </c>
      <c r="AF315" s="38" t="s">
        <v>108996</v>
      </c>
      <c r="AG315" s="38" t="s">
        <v>108999</v>
      </c>
      <c r="AH315" s="39">
        <v>43501</v>
      </c>
      <c r="AI315" s="39">
        <v>43503</v>
      </c>
      <c r="AJ315" s="40"/>
      <c r="AK315" s="40">
        <v>227</v>
      </c>
      <c r="AL315" s="41">
        <v>5148000</v>
      </c>
      <c r="AM315" s="39">
        <v>43508</v>
      </c>
      <c r="AN315" s="40"/>
      <c r="AO315" s="39"/>
      <c r="AP315" s="42"/>
      <c r="AQ315" s="45"/>
      <c r="AR315" s="40"/>
      <c r="AS315" s="45"/>
      <c r="AT315" s="45"/>
    </row>
    <row r="316" spans="1:46" ht="38.25" x14ac:dyDescent="0.2">
      <c r="A316" s="8" t="s">
        <v>103621</v>
      </c>
      <c r="B316" s="8" t="s">
        <v>108056</v>
      </c>
      <c r="C316" s="8" t="s">
        <v>107797</v>
      </c>
      <c r="D316" s="8" t="s">
        <v>107797</v>
      </c>
      <c r="E316" s="8" t="s">
        <v>107797</v>
      </c>
      <c r="F316" s="8" t="s">
        <v>217</v>
      </c>
      <c r="G316" s="8" t="s">
        <v>133</v>
      </c>
      <c r="H316" s="8" t="s">
        <v>107791</v>
      </c>
      <c r="I316" s="9">
        <v>14214000</v>
      </c>
      <c r="J316" s="9">
        <v>14214000</v>
      </c>
      <c r="K316" s="8" t="s">
        <v>211</v>
      </c>
      <c r="L316" s="8" t="s">
        <v>211</v>
      </c>
      <c r="M316" s="8" t="s">
        <v>107792</v>
      </c>
      <c r="N316" s="8" t="s">
        <v>15</v>
      </c>
      <c r="O316" s="8" t="s">
        <v>107830</v>
      </c>
      <c r="P316" s="8" t="s">
        <v>107800</v>
      </c>
      <c r="Q316" s="8" t="s">
        <v>107831</v>
      </c>
      <c r="R316" s="4">
        <v>7520</v>
      </c>
      <c r="S316">
        <v>1</v>
      </c>
      <c r="T316">
        <v>12</v>
      </c>
      <c r="U316" t="s">
        <v>108842</v>
      </c>
      <c r="V316" t="s">
        <v>109312</v>
      </c>
      <c r="W316" s="34" t="s">
        <v>109312</v>
      </c>
      <c r="X316" s="34" t="b">
        <f t="shared" si="4"/>
        <v>1</v>
      </c>
      <c r="Y316" s="35"/>
      <c r="Z316" s="36"/>
      <c r="AA316" s="36"/>
      <c r="AB316" s="36"/>
      <c r="AC316" s="36"/>
      <c r="AD316" s="37">
        <v>0</v>
      </c>
      <c r="AE316" s="38"/>
      <c r="AF316" s="38" t="s">
        <v>108996</v>
      </c>
      <c r="AG316" s="38" t="s">
        <v>108997</v>
      </c>
      <c r="AH316" s="39"/>
      <c r="AI316" s="39"/>
      <c r="AJ316" s="40" t="s">
        <v>108967</v>
      </c>
      <c r="AK316" s="40">
        <v>73</v>
      </c>
      <c r="AL316" s="41">
        <v>14214000</v>
      </c>
      <c r="AM316" s="39">
        <v>43488</v>
      </c>
      <c r="AN316" s="40">
        <v>33</v>
      </c>
      <c r="AO316" s="39">
        <v>43490</v>
      </c>
      <c r="AP316" s="42">
        <v>14214000</v>
      </c>
      <c r="AQ316" s="43">
        <v>14213998</v>
      </c>
      <c r="AR316" s="44">
        <v>0</v>
      </c>
      <c r="AS316" s="46">
        <v>8054600</v>
      </c>
      <c r="AT316" s="46">
        <v>6159400</v>
      </c>
    </row>
    <row r="317" spans="1:46" ht="38.25" x14ac:dyDescent="0.2">
      <c r="A317" s="8" t="s">
        <v>103621</v>
      </c>
      <c r="B317" s="8" t="s">
        <v>108057</v>
      </c>
      <c r="C317" s="8" t="s">
        <v>107797</v>
      </c>
      <c r="D317" s="8" t="s">
        <v>107797</v>
      </c>
      <c r="E317" s="8" t="s">
        <v>107811</v>
      </c>
      <c r="F317" s="8" t="s">
        <v>217</v>
      </c>
      <c r="G317" s="8" t="s">
        <v>133</v>
      </c>
      <c r="H317" s="8" t="s">
        <v>107791</v>
      </c>
      <c r="I317" s="9">
        <v>11262000</v>
      </c>
      <c r="J317" s="9">
        <v>11262000</v>
      </c>
      <c r="K317" s="8" t="s">
        <v>211</v>
      </c>
      <c r="L317" s="8" t="s">
        <v>211</v>
      </c>
      <c r="M317" s="8" t="s">
        <v>107792</v>
      </c>
      <c r="N317" s="8" t="s">
        <v>15</v>
      </c>
      <c r="O317" s="8" t="s">
        <v>107830</v>
      </c>
      <c r="P317" s="8" t="s">
        <v>107800</v>
      </c>
      <c r="Q317" s="8" t="s">
        <v>107831</v>
      </c>
      <c r="R317" s="4">
        <v>7520</v>
      </c>
      <c r="S317">
        <v>1</v>
      </c>
      <c r="T317">
        <v>12</v>
      </c>
      <c r="U317" t="s">
        <v>108784</v>
      </c>
      <c r="V317" t="s">
        <v>109313</v>
      </c>
      <c r="W317" s="34" t="s">
        <v>109313</v>
      </c>
      <c r="X317" s="34" t="b">
        <f t="shared" si="4"/>
        <v>1</v>
      </c>
      <c r="Y317" s="35">
        <v>124</v>
      </c>
      <c r="Z317" s="36">
        <v>43510.696527777778</v>
      </c>
      <c r="AA317" s="36" t="s">
        <v>109252</v>
      </c>
      <c r="AB317" s="36">
        <v>43511.598611111112</v>
      </c>
      <c r="AC317" s="36" t="s">
        <v>109011</v>
      </c>
      <c r="AD317" s="37">
        <v>-0.90208333333430346</v>
      </c>
      <c r="AE317" s="38">
        <v>237</v>
      </c>
      <c r="AF317" s="38" t="s">
        <v>108996</v>
      </c>
      <c r="AG317" s="38" t="s">
        <v>108999</v>
      </c>
      <c r="AH317" s="39" t="s">
        <v>109314</v>
      </c>
      <c r="AI317" s="39" t="s">
        <v>109314</v>
      </c>
      <c r="AJ317" s="40" t="s">
        <v>108967</v>
      </c>
      <c r="AK317" s="40">
        <v>288</v>
      </c>
      <c r="AL317" s="41">
        <v>11262000</v>
      </c>
      <c r="AM317" s="39">
        <v>43516</v>
      </c>
      <c r="AN317" s="40">
        <v>357</v>
      </c>
      <c r="AO317" s="39">
        <v>43553</v>
      </c>
      <c r="AP317" s="42">
        <v>11262000</v>
      </c>
      <c r="AQ317" s="43">
        <v>11261997</v>
      </c>
      <c r="AR317" s="44">
        <v>0</v>
      </c>
      <c r="AS317" s="46">
        <v>0</v>
      </c>
      <c r="AT317" s="46">
        <v>11262000</v>
      </c>
    </row>
    <row r="318" spans="1:46" ht="38.25" x14ac:dyDescent="0.2">
      <c r="A318" s="8" t="s">
        <v>103621</v>
      </c>
      <c r="B318" s="8" t="s">
        <v>108519</v>
      </c>
      <c r="C318" s="8" t="s">
        <v>107797</v>
      </c>
      <c r="D318" s="8" t="s">
        <v>107797</v>
      </c>
      <c r="E318" s="8" t="s">
        <v>107811</v>
      </c>
      <c r="F318" s="8" t="s">
        <v>217</v>
      </c>
      <c r="G318" s="8" t="s">
        <v>133</v>
      </c>
      <c r="H318" s="8" t="s">
        <v>107791</v>
      </c>
      <c r="I318" s="9">
        <v>11262000</v>
      </c>
      <c r="J318" s="9">
        <v>11262000</v>
      </c>
      <c r="K318" s="8" t="s">
        <v>211</v>
      </c>
      <c r="L318" s="8" t="s">
        <v>211</v>
      </c>
      <c r="M318" s="8" t="s">
        <v>107792</v>
      </c>
      <c r="N318" s="8" t="s">
        <v>15</v>
      </c>
      <c r="O318" s="8" t="s">
        <v>107830</v>
      </c>
      <c r="P318" s="8" t="s">
        <v>107800</v>
      </c>
      <c r="Q318" s="8" t="s">
        <v>107831</v>
      </c>
      <c r="R318" s="4">
        <v>7520</v>
      </c>
      <c r="S318">
        <v>1</v>
      </c>
      <c r="T318">
        <v>12</v>
      </c>
      <c r="U318" t="s">
        <v>108805</v>
      </c>
      <c r="V318" t="s">
        <v>109315</v>
      </c>
      <c r="W318" s="34" t="s">
        <v>109315</v>
      </c>
      <c r="X318" s="34" t="b">
        <f t="shared" si="4"/>
        <v>1</v>
      </c>
      <c r="Y318" s="35">
        <v>127</v>
      </c>
      <c r="Z318" s="36">
        <v>43514.874305555553</v>
      </c>
      <c r="AA318" s="36" t="s">
        <v>109252</v>
      </c>
      <c r="AB318" s="36">
        <v>43515.402083333334</v>
      </c>
      <c r="AC318" s="36" t="s">
        <v>109040</v>
      </c>
      <c r="AD318" s="37">
        <v>-0.52777777778101154</v>
      </c>
      <c r="AE318" s="38">
        <v>262</v>
      </c>
      <c r="AF318" s="38" t="s">
        <v>108996</v>
      </c>
      <c r="AG318" s="38" t="s">
        <v>108999</v>
      </c>
      <c r="AH318" s="39" t="s">
        <v>109093</v>
      </c>
      <c r="AI318" s="39" t="s">
        <v>109093</v>
      </c>
      <c r="AJ318" s="40"/>
      <c r="AK318" s="40">
        <v>291</v>
      </c>
      <c r="AL318" s="41">
        <v>11262000</v>
      </c>
      <c r="AM318" s="39">
        <v>43516</v>
      </c>
      <c r="AN318" s="40"/>
      <c r="AO318" s="39"/>
      <c r="AP318" s="42"/>
      <c r="AQ318" s="43"/>
      <c r="AR318" s="44"/>
      <c r="AS318" s="45"/>
      <c r="AT318" s="45"/>
    </row>
    <row r="319" spans="1:46" ht="38.25" x14ac:dyDescent="0.2">
      <c r="A319" s="8" t="s">
        <v>103621</v>
      </c>
      <c r="B319" s="8" t="s">
        <v>108131</v>
      </c>
      <c r="C319" s="8" t="s">
        <v>107797</v>
      </c>
      <c r="D319" s="8" t="s">
        <v>107797</v>
      </c>
      <c r="E319" s="8" t="s">
        <v>107828</v>
      </c>
      <c r="F319" s="8" t="s">
        <v>217</v>
      </c>
      <c r="G319" s="8" t="s">
        <v>133</v>
      </c>
      <c r="H319" s="8" t="s">
        <v>107791</v>
      </c>
      <c r="I319" s="9">
        <v>7800000</v>
      </c>
      <c r="J319" s="9">
        <v>7800000</v>
      </c>
      <c r="K319" s="8" t="s">
        <v>211</v>
      </c>
      <c r="L319" s="8" t="s">
        <v>211</v>
      </c>
      <c r="M319" s="8" t="s">
        <v>107792</v>
      </c>
      <c r="N319" s="8" t="s">
        <v>15</v>
      </c>
      <c r="O319" s="8" t="s">
        <v>107830</v>
      </c>
      <c r="P319" s="8" t="s">
        <v>107800</v>
      </c>
      <c r="Q319" s="8" t="s">
        <v>107831</v>
      </c>
      <c r="R319" s="4">
        <v>7520</v>
      </c>
      <c r="S319">
        <v>1</v>
      </c>
      <c r="T319">
        <v>12</v>
      </c>
      <c r="U319" t="s">
        <v>108856</v>
      </c>
      <c r="V319" t="s">
        <v>109316</v>
      </c>
      <c r="W319" s="34" t="s">
        <v>109316</v>
      </c>
      <c r="X319" s="34" t="b">
        <f t="shared" si="4"/>
        <v>1</v>
      </c>
      <c r="Y319" s="35"/>
      <c r="Z319" s="36"/>
      <c r="AA319" s="36"/>
      <c r="AB319" s="36"/>
      <c r="AC319" s="36"/>
      <c r="AD319" s="37">
        <v>0</v>
      </c>
      <c r="AE319" s="38">
        <v>308</v>
      </c>
      <c r="AF319" s="38" t="s">
        <v>108996</v>
      </c>
      <c r="AG319" s="38" t="s">
        <v>108999</v>
      </c>
      <c r="AH319" s="39"/>
      <c r="AI319" s="39"/>
      <c r="AJ319" s="40"/>
      <c r="AK319" s="40">
        <v>387</v>
      </c>
      <c r="AL319" s="41">
        <v>7800000</v>
      </c>
      <c r="AM319" s="39">
        <v>43537</v>
      </c>
      <c r="AN319" s="40"/>
      <c r="AO319" s="39"/>
      <c r="AP319" s="42"/>
      <c r="AQ319" s="43"/>
      <c r="AR319" s="44"/>
      <c r="AS319" s="45"/>
      <c r="AT319" s="45"/>
    </row>
    <row r="320" spans="1:46" ht="38.25" x14ac:dyDescent="0.2">
      <c r="A320" s="8" t="s">
        <v>103621</v>
      </c>
      <c r="B320" s="8" t="s">
        <v>108132</v>
      </c>
      <c r="C320" s="8" t="s">
        <v>107797</v>
      </c>
      <c r="D320" s="8" t="s">
        <v>107797</v>
      </c>
      <c r="E320" s="8" t="s">
        <v>107828</v>
      </c>
      <c r="F320" s="8" t="s">
        <v>217</v>
      </c>
      <c r="G320" s="8" t="s">
        <v>133</v>
      </c>
      <c r="H320" s="8" t="s">
        <v>107791</v>
      </c>
      <c r="I320" s="9">
        <v>7800000</v>
      </c>
      <c r="J320" s="9">
        <v>7800000</v>
      </c>
      <c r="K320" s="8" t="s">
        <v>211</v>
      </c>
      <c r="L320" s="8" t="s">
        <v>211</v>
      </c>
      <c r="M320" s="8" t="s">
        <v>107792</v>
      </c>
      <c r="N320" s="8" t="s">
        <v>15</v>
      </c>
      <c r="O320" s="8" t="s">
        <v>107830</v>
      </c>
      <c r="P320" s="8" t="s">
        <v>107800</v>
      </c>
      <c r="Q320" s="8" t="s">
        <v>107831</v>
      </c>
      <c r="R320" s="4">
        <v>7520</v>
      </c>
      <c r="S320">
        <v>1</v>
      </c>
      <c r="T320">
        <v>12</v>
      </c>
      <c r="U320" t="s">
        <v>108857</v>
      </c>
      <c r="V320" t="s">
        <v>109317</v>
      </c>
      <c r="W320" s="34" t="s">
        <v>109317</v>
      </c>
      <c r="X320" s="34" t="b">
        <f t="shared" si="4"/>
        <v>1</v>
      </c>
      <c r="Y320" s="35"/>
      <c r="Z320" s="36"/>
      <c r="AA320" s="36"/>
      <c r="AB320" s="36"/>
      <c r="AC320" s="36"/>
      <c r="AD320" s="37">
        <v>0</v>
      </c>
      <c r="AE320" s="38">
        <v>309</v>
      </c>
      <c r="AF320" s="38" t="s">
        <v>108996</v>
      </c>
      <c r="AG320" s="38" t="s">
        <v>108999</v>
      </c>
      <c r="AH320" s="39"/>
      <c r="AI320" s="39"/>
      <c r="AJ320" s="40"/>
      <c r="AK320" s="40">
        <v>388</v>
      </c>
      <c r="AL320" s="41">
        <v>7800000</v>
      </c>
      <c r="AM320" s="39">
        <v>43537</v>
      </c>
      <c r="AN320" s="40"/>
      <c r="AO320" s="39"/>
      <c r="AP320" s="42"/>
      <c r="AQ320" s="43"/>
      <c r="AR320" s="44"/>
      <c r="AS320" s="45"/>
      <c r="AT320" s="45"/>
    </row>
    <row r="321" spans="1:46" ht="38.25" x14ac:dyDescent="0.2">
      <c r="A321" s="8" t="s">
        <v>103621</v>
      </c>
      <c r="B321" s="8" t="s">
        <v>108133</v>
      </c>
      <c r="C321" s="8" t="s">
        <v>107797</v>
      </c>
      <c r="D321" s="8" t="s">
        <v>107797</v>
      </c>
      <c r="E321" s="8" t="s">
        <v>107828</v>
      </c>
      <c r="F321" s="8" t="s">
        <v>217</v>
      </c>
      <c r="G321" s="8" t="s">
        <v>133</v>
      </c>
      <c r="H321" s="8" t="s">
        <v>107791</v>
      </c>
      <c r="I321" s="9">
        <v>7800000</v>
      </c>
      <c r="J321" s="9">
        <v>7800000</v>
      </c>
      <c r="K321" s="8" t="s">
        <v>211</v>
      </c>
      <c r="L321" s="8" t="s">
        <v>211</v>
      </c>
      <c r="M321" s="8" t="s">
        <v>107792</v>
      </c>
      <c r="N321" s="8" t="s">
        <v>15</v>
      </c>
      <c r="O321" s="8" t="s">
        <v>107830</v>
      </c>
      <c r="P321" s="8" t="s">
        <v>107800</v>
      </c>
      <c r="Q321" s="8" t="s">
        <v>107831</v>
      </c>
      <c r="R321" s="4">
        <v>7520</v>
      </c>
      <c r="S321">
        <v>1</v>
      </c>
      <c r="T321">
        <v>12</v>
      </c>
      <c r="U321" t="s">
        <v>108858</v>
      </c>
      <c r="V321" t="s">
        <v>109318</v>
      </c>
      <c r="W321" s="34" t="s">
        <v>109318</v>
      </c>
      <c r="X321" s="34" t="b">
        <f t="shared" si="4"/>
        <v>1</v>
      </c>
      <c r="Y321" s="35"/>
      <c r="Z321" s="36"/>
      <c r="AA321" s="36"/>
      <c r="AB321" s="36"/>
      <c r="AC321" s="36"/>
      <c r="AD321" s="37">
        <v>0</v>
      </c>
      <c r="AE321" s="38">
        <v>310</v>
      </c>
      <c r="AF321" s="38" t="s">
        <v>108996</v>
      </c>
      <c r="AG321" s="38" t="s">
        <v>108999</v>
      </c>
      <c r="AH321" s="39"/>
      <c r="AI321" s="39"/>
      <c r="AJ321" s="40"/>
      <c r="AK321" s="40">
        <v>389</v>
      </c>
      <c r="AL321" s="41">
        <v>7800000</v>
      </c>
      <c r="AM321" s="39">
        <v>43537</v>
      </c>
      <c r="AN321" s="40"/>
      <c r="AO321" s="39"/>
      <c r="AP321" s="42"/>
      <c r="AQ321" s="43"/>
      <c r="AR321" s="44"/>
      <c r="AS321" s="45"/>
      <c r="AT321" s="45"/>
    </row>
    <row r="322" spans="1:46" ht="38.25" x14ac:dyDescent="0.2">
      <c r="A322" s="8" t="s">
        <v>103621</v>
      </c>
      <c r="B322" s="8" t="s">
        <v>108134</v>
      </c>
      <c r="C322" s="8" t="s">
        <v>107797</v>
      </c>
      <c r="D322" s="8" t="s">
        <v>107797</v>
      </c>
      <c r="E322" s="8" t="s">
        <v>107828</v>
      </c>
      <c r="F322" s="8" t="s">
        <v>217</v>
      </c>
      <c r="G322" s="8" t="s">
        <v>133</v>
      </c>
      <c r="H322" s="8" t="s">
        <v>107791</v>
      </c>
      <c r="I322" s="9">
        <v>7800000</v>
      </c>
      <c r="J322" s="9">
        <v>7800000</v>
      </c>
      <c r="K322" s="8" t="s">
        <v>211</v>
      </c>
      <c r="L322" s="8" t="s">
        <v>211</v>
      </c>
      <c r="M322" s="8" t="s">
        <v>107792</v>
      </c>
      <c r="N322" s="8" t="s">
        <v>15</v>
      </c>
      <c r="O322" s="8" t="s">
        <v>107830</v>
      </c>
      <c r="P322" s="8" t="s">
        <v>107800</v>
      </c>
      <c r="Q322" s="8" t="s">
        <v>107831</v>
      </c>
      <c r="R322" s="4">
        <v>7520</v>
      </c>
      <c r="S322">
        <v>1</v>
      </c>
      <c r="T322">
        <v>12</v>
      </c>
      <c r="U322" t="s">
        <v>108859</v>
      </c>
      <c r="V322" t="s">
        <v>109319</v>
      </c>
      <c r="W322" s="34" t="s">
        <v>109319</v>
      </c>
      <c r="X322" s="34" t="b">
        <f t="shared" si="4"/>
        <v>1</v>
      </c>
      <c r="Y322" s="35"/>
      <c r="Z322" s="36"/>
      <c r="AA322" s="36"/>
      <c r="AB322" s="36"/>
      <c r="AC322" s="36"/>
      <c r="AD322" s="37">
        <v>0</v>
      </c>
      <c r="AE322" s="38">
        <v>311</v>
      </c>
      <c r="AF322" s="38" t="s">
        <v>108996</v>
      </c>
      <c r="AG322" s="38" t="s">
        <v>108999</v>
      </c>
      <c r="AH322" s="39"/>
      <c r="AI322" s="39"/>
      <c r="AJ322" s="40"/>
      <c r="AK322" s="40">
        <v>390</v>
      </c>
      <c r="AL322" s="41">
        <v>7800000</v>
      </c>
      <c r="AM322" s="39">
        <v>43537</v>
      </c>
      <c r="AN322" s="40"/>
      <c r="AO322" s="39"/>
      <c r="AP322" s="42"/>
      <c r="AQ322" s="43"/>
      <c r="AR322" s="44"/>
      <c r="AS322" s="45"/>
      <c r="AT322" s="45"/>
    </row>
    <row r="323" spans="1:46" ht="38.25" x14ac:dyDescent="0.2">
      <c r="A323" s="8" t="s">
        <v>103621</v>
      </c>
      <c r="B323" s="8" t="s">
        <v>108138</v>
      </c>
      <c r="C323" s="8" t="s">
        <v>107797</v>
      </c>
      <c r="D323" s="8" t="s">
        <v>107797</v>
      </c>
      <c r="E323" s="8" t="s">
        <v>107828</v>
      </c>
      <c r="F323" s="8" t="s">
        <v>217</v>
      </c>
      <c r="G323" s="8" t="s">
        <v>133</v>
      </c>
      <c r="H323" s="8" t="s">
        <v>107791</v>
      </c>
      <c r="I323" s="9">
        <v>7800000</v>
      </c>
      <c r="J323" s="9">
        <v>7800000</v>
      </c>
      <c r="K323" s="8" t="s">
        <v>211</v>
      </c>
      <c r="L323" s="8" t="s">
        <v>211</v>
      </c>
      <c r="M323" s="8" t="s">
        <v>107792</v>
      </c>
      <c r="N323" s="8" t="s">
        <v>15</v>
      </c>
      <c r="O323" s="8" t="s">
        <v>107830</v>
      </c>
      <c r="P323" s="8" t="s">
        <v>107800</v>
      </c>
      <c r="Q323" s="8" t="s">
        <v>107831</v>
      </c>
      <c r="R323" s="4">
        <v>7520</v>
      </c>
      <c r="S323">
        <v>1</v>
      </c>
      <c r="T323">
        <v>12</v>
      </c>
      <c r="U323" t="s">
        <v>108860</v>
      </c>
      <c r="V323" t="s">
        <v>109320</v>
      </c>
      <c r="W323" s="34" t="s">
        <v>109320</v>
      </c>
      <c r="X323" s="34" t="b">
        <f t="shared" si="4"/>
        <v>1</v>
      </c>
      <c r="Y323" s="35"/>
      <c r="Z323" s="36"/>
      <c r="AA323" s="36"/>
      <c r="AB323" s="36"/>
      <c r="AC323" s="36"/>
      <c r="AD323" s="37">
        <v>0</v>
      </c>
      <c r="AE323" s="38">
        <v>314</v>
      </c>
      <c r="AF323" s="38" t="s">
        <v>108996</v>
      </c>
      <c r="AG323" s="38" t="s">
        <v>108999</v>
      </c>
      <c r="AH323" s="39"/>
      <c r="AI323" s="39"/>
      <c r="AJ323" s="40"/>
      <c r="AK323" s="40">
        <v>391</v>
      </c>
      <c r="AL323" s="41">
        <v>7800000</v>
      </c>
      <c r="AM323" s="39">
        <v>43537</v>
      </c>
      <c r="AN323" s="40"/>
      <c r="AO323" s="39"/>
      <c r="AP323" s="42"/>
      <c r="AQ323" s="43"/>
      <c r="AR323" s="44"/>
      <c r="AS323" s="45"/>
      <c r="AT323" s="45"/>
    </row>
    <row r="324" spans="1:46" ht="38.25" x14ac:dyDescent="0.2">
      <c r="A324" s="8" t="s">
        <v>103621</v>
      </c>
      <c r="B324" s="8" t="s">
        <v>108139</v>
      </c>
      <c r="C324" s="8" t="s">
        <v>107797</v>
      </c>
      <c r="D324" s="8" t="s">
        <v>107797</v>
      </c>
      <c r="E324" s="8" t="s">
        <v>107828</v>
      </c>
      <c r="F324" s="8" t="s">
        <v>217</v>
      </c>
      <c r="G324" s="8" t="s">
        <v>133</v>
      </c>
      <c r="H324" s="8" t="s">
        <v>107791</v>
      </c>
      <c r="I324" s="9">
        <v>7800000</v>
      </c>
      <c r="J324" s="9">
        <v>7800000</v>
      </c>
      <c r="K324" s="8" t="s">
        <v>211</v>
      </c>
      <c r="L324" s="8" t="s">
        <v>211</v>
      </c>
      <c r="M324" s="8" t="s">
        <v>107792</v>
      </c>
      <c r="N324" s="8" t="s">
        <v>15</v>
      </c>
      <c r="O324" s="8" t="s">
        <v>107830</v>
      </c>
      <c r="P324" s="8" t="s">
        <v>107800</v>
      </c>
      <c r="Q324" s="8" t="s">
        <v>107831</v>
      </c>
      <c r="R324" s="4">
        <v>7520</v>
      </c>
      <c r="S324">
        <v>1</v>
      </c>
      <c r="T324">
        <v>12</v>
      </c>
      <c r="U324" t="s">
        <v>108861</v>
      </c>
      <c r="V324" t="s">
        <v>109321</v>
      </c>
      <c r="W324" s="34" t="s">
        <v>109321</v>
      </c>
      <c r="X324" s="34" t="b">
        <f t="shared" si="4"/>
        <v>1</v>
      </c>
      <c r="Y324" s="35"/>
      <c r="Z324" s="36"/>
      <c r="AA324" s="36"/>
      <c r="AB324" s="36"/>
      <c r="AC324" s="36"/>
      <c r="AD324" s="37">
        <v>0</v>
      </c>
      <c r="AE324" s="38">
        <v>312</v>
      </c>
      <c r="AF324" s="38" t="s">
        <v>108996</v>
      </c>
      <c r="AG324" s="38" t="s">
        <v>108999</v>
      </c>
      <c r="AH324" s="39"/>
      <c r="AI324" s="39"/>
      <c r="AJ324" s="40"/>
      <c r="AK324" s="40">
        <v>392</v>
      </c>
      <c r="AL324" s="41">
        <v>7800000</v>
      </c>
      <c r="AM324" s="39">
        <v>43537</v>
      </c>
      <c r="AN324" s="40"/>
      <c r="AO324" s="39"/>
      <c r="AP324" s="42"/>
      <c r="AQ324" s="43"/>
      <c r="AR324" s="44"/>
      <c r="AS324" s="45"/>
      <c r="AT324" s="45"/>
    </row>
    <row r="325" spans="1:46" ht="38.25" x14ac:dyDescent="0.2">
      <c r="A325" s="8" t="s">
        <v>103621</v>
      </c>
      <c r="B325" s="8" t="s">
        <v>108072</v>
      </c>
      <c r="C325" s="8" t="s">
        <v>107797</v>
      </c>
      <c r="D325" s="8" t="s">
        <v>107797</v>
      </c>
      <c r="E325" s="8" t="s">
        <v>107828</v>
      </c>
      <c r="F325" s="8" t="s">
        <v>217</v>
      </c>
      <c r="G325" s="8" t="s">
        <v>133</v>
      </c>
      <c r="H325" s="8" t="s">
        <v>107791</v>
      </c>
      <c r="I325" s="9">
        <v>7800000</v>
      </c>
      <c r="J325" s="9">
        <v>7800000</v>
      </c>
      <c r="K325" s="8" t="s">
        <v>211</v>
      </c>
      <c r="L325" s="8" t="s">
        <v>211</v>
      </c>
      <c r="M325" s="8" t="s">
        <v>107792</v>
      </c>
      <c r="N325" s="8" t="s">
        <v>15</v>
      </c>
      <c r="O325" s="8" t="s">
        <v>107830</v>
      </c>
      <c r="P325" s="8" t="s">
        <v>107800</v>
      </c>
      <c r="Q325" s="8" t="s">
        <v>107831</v>
      </c>
      <c r="R325" s="4">
        <v>7520</v>
      </c>
      <c r="S325">
        <v>1</v>
      </c>
      <c r="T325">
        <v>12</v>
      </c>
      <c r="U325" t="s">
        <v>108862</v>
      </c>
      <c r="V325" t="s">
        <v>109322</v>
      </c>
      <c r="W325" s="34" t="s">
        <v>109322</v>
      </c>
      <c r="X325" s="34" t="b">
        <f t="shared" si="4"/>
        <v>1</v>
      </c>
      <c r="Y325" s="35"/>
      <c r="Z325" s="36"/>
      <c r="AA325" s="36"/>
      <c r="AB325" s="36"/>
      <c r="AC325" s="36"/>
      <c r="AD325" s="37">
        <v>0</v>
      </c>
      <c r="AE325" s="38"/>
      <c r="AF325" s="38" t="s">
        <v>108996</v>
      </c>
      <c r="AG325" s="38" t="s">
        <v>108999</v>
      </c>
      <c r="AH325" s="39"/>
      <c r="AI325" s="39"/>
      <c r="AJ325" s="40"/>
      <c r="AK325" s="40"/>
      <c r="AL325" s="41"/>
      <c r="AM325" s="39"/>
      <c r="AN325" s="40"/>
      <c r="AO325" s="39"/>
      <c r="AP325" s="42"/>
      <c r="AQ325" s="45"/>
      <c r="AR325" s="40"/>
      <c r="AS325" s="45"/>
      <c r="AT325" s="45"/>
    </row>
    <row r="326" spans="1:46" x14ac:dyDescent="0.2">
      <c r="A326" s="8" t="s">
        <v>103621</v>
      </c>
      <c r="B326" s="8" t="s">
        <v>108328</v>
      </c>
      <c r="C326" s="8" t="s">
        <v>107791</v>
      </c>
      <c r="D326" s="8" t="s">
        <v>107791</v>
      </c>
      <c r="E326" s="8" t="s">
        <v>107828</v>
      </c>
      <c r="F326" s="8" t="s">
        <v>217</v>
      </c>
      <c r="G326" s="8" t="s">
        <v>133</v>
      </c>
      <c r="H326" s="8" t="s">
        <v>107791</v>
      </c>
      <c r="I326" s="9">
        <v>22524000</v>
      </c>
      <c r="J326" s="9">
        <v>22524000</v>
      </c>
      <c r="K326" s="8" t="s">
        <v>211</v>
      </c>
      <c r="L326" s="8" t="s">
        <v>211</v>
      </c>
      <c r="M326" s="8" t="s">
        <v>107792</v>
      </c>
      <c r="N326" s="8" t="s">
        <v>15</v>
      </c>
      <c r="O326" s="8" t="s">
        <v>107793</v>
      </c>
      <c r="P326" s="8" t="s">
        <v>107800</v>
      </c>
      <c r="Q326" s="8" t="s">
        <v>107831</v>
      </c>
      <c r="R326" s="4">
        <v>7520</v>
      </c>
      <c r="S326">
        <v>1</v>
      </c>
      <c r="T326">
        <v>12</v>
      </c>
      <c r="U326" t="s">
        <v>108863</v>
      </c>
      <c r="V326" t="s">
        <v>109663</v>
      </c>
      <c r="X326" s="34" t="b">
        <f t="shared" ref="X326:X389" si="5">V326=W326</f>
        <v>0</v>
      </c>
    </row>
    <row r="327" spans="1:46" ht="38.25" x14ac:dyDescent="0.2">
      <c r="A327" s="8" t="s">
        <v>107897</v>
      </c>
      <c r="B327" s="8" t="s">
        <v>108190</v>
      </c>
      <c r="C327" s="8" t="s">
        <v>217</v>
      </c>
      <c r="D327" s="8" t="s">
        <v>217</v>
      </c>
      <c r="E327" s="8" t="s">
        <v>107811</v>
      </c>
      <c r="F327" s="8" t="s">
        <v>217</v>
      </c>
      <c r="G327" s="8" t="s">
        <v>133</v>
      </c>
      <c r="H327" s="8" t="s">
        <v>107791</v>
      </c>
      <c r="I327" s="9">
        <v>9993000</v>
      </c>
      <c r="J327" s="9">
        <v>9993000</v>
      </c>
      <c r="K327" s="8" t="s">
        <v>211</v>
      </c>
      <c r="L327" s="8" t="s">
        <v>211</v>
      </c>
      <c r="M327" s="8" t="s">
        <v>107792</v>
      </c>
      <c r="N327" s="8" t="s">
        <v>15</v>
      </c>
      <c r="O327" s="8" t="s">
        <v>107793</v>
      </c>
      <c r="P327" s="8" t="s">
        <v>107794</v>
      </c>
      <c r="Q327" s="8" t="s">
        <v>107795</v>
      </c>
      <c r="R327" s="4">
        <v>7520</v>
      </c>
      <c r="S327">
        <v>1</v>
      </c>
      <c r="T327">
        <v>13</v>
      </c>
      <c r="U327" t="s">
        <v>108583</v>
      </c>
      <c r="V327" t="s">
        <v>109323</v>
      </c>
      <c r="W327" s="34" t="s">
        <v>109323</v>
      </c>
      <c r="X327" s="34" t="b">
        <f t="shared" si="5"/>
        <v>1</v>
      </c>
      <c r="Y327" s="35">
        <v>66</v>
      </c>
      <c r="Z327" s="36">
        <v>43480.974305555559</v>
      </c>
      <c r="AA327" s="36" t="s">
        <v>109252</v>
      </c>
      <c r="AB327" s="36">
        <v>43481.930555555555</v>
      </c>
      <c r="AC327" s="36" t="s">
        <v>109061</v>
      </c>
      <c r="AD327" s="37">
        <v>-0.95624999999563443</v>
      </c>
      <c r="AE327" s="38">
        <v>59</v>
      </c>
      <c r="AF327" s="38" t="s">
        <v>108996</v>
      </c>
      <c r="AG327" s="38" t="s">
        <v>108999</v>
      </c>
      <c r="AH327" s="39">
        <v>43487</v>
      </c>
      <c r="AI327" s="39">
        <v>43487</v>
      </c>
      <c r="AJ327" s="40" t="s">
        <v>108967</v>
      </c>
      <c r="AK327" s="40">
        <v>117</v>
      </c>
      <c r="AL327" s="41">
        <v>9993000</v>
      </c>
      <c r="AM327" s="39">
        <v>43490</v>
      </c>
      <c r="AN327" s="40">
        <v>74</v>
      </c>
      <c r="AO327" s="39">
        <v>43500</v>
      </c>
      <c r="AP327" s="42">
        <v>9993000</v>
      </c>
      <c r="AQ327" s="43">
        <v>9992997</v>
      </c>
      <c r="AR327" s="44">
        <v>0</v>
      </c>
      <c r="AS327" s="46">
        <v>2775833</v>
      </c>
      <c r="AT327" s="46">
        <v>7217167</v>
      </c>
    </row>
    <row r="328" spans="1:46" ht="38.25" x14ac:dyDescent="0.2">
      <c r="A328" s="8" t="s">
        <v>107897</v>
      </c>
      <c r="B328" s="8" t="s">
        <v>108191</v>
      </c>
      <c r="C328" s="8" t="s">
        <v>217</v>
      </c>
      <c r="D328" s="8" t="s">
        <v>217</v>
      </c>
      <c r="E328" s="8" t="s">
        <v>107811</v>
      </c>
      <c r="F328" s="8" t="s">
        <v>217</v>
      </c>
      <c r="G328" s="8" t="s">
        <v>133</v>
      </c>
      <c r="H328" s="8" t="s">
        <v>107791</v>
      </c>
      <c r="I328" s="9">
        <v>9993000</v>
      </c>
      <c r="J328" s="9">
        <v>9993000</v>
      </c>
      <c r="K328" s="8" t="s">
        <v>211</v>
      </c>
      <c r="L328" s="8" t="s">
        <v>211</v>
      </c>
      <c r="M328" s="8" t="s">
        <v>107792</v>
      </c>
      <c r="N328" s="8" t="s">
        <v>15</v>
      </c>
      <c r="O328" s="8" t="s">
        <v>107793</v>
      </c>
      <c r="P328" s="8" t="s">
        <v>107794</v>
      </c>
      <c r="Q328" s="8" t="s">
        <v>107795</v>
      </c>
      <c r="R328" s="4">
        <v>7520</v>
      </c>
      <c r="S328">
        <v>1</v>
      </c>
      <c r="T328">
        <v>13</v>
      </c>
      <c r="U328" t="s">
        <v>108584</v>
      </c>
      <c r="V328" t="s">
        <v>109324</v>
      </c>
      <c r="W328" s="34" t="s">
        <v>109324</v>
      </c>
      <c r="X328" s="34" t="b">
        <f t="shared" si="5"/>
        <v>1</v>
      </c>
      <c r="Y328" s="35">
        <v>66</v>
      </c>
      <c r="Z328" s="36">
        <v>43480.974305555559</v>
      </c>
      <c r="AA328" s="36" t="s">
        <v>109252</v>
      </c>
      <c r="AB328" s="36">
        <v>43481.930555555555</v>
      </c>
      <c r="AC328" s="36" t="s">
        <v>109061</v>
      </c>
      <c r="AD328" s="37">
        <v>-0.95624999999563443</v>
      </c>
      <c r="AE328" s="38">
        <v>60</v>
      </c>
      <c r="AF328" s="38" t="s">
        <v>108996</v>
      </c>
      <c r="AG328" s="38" t="s">
        <v>108999</v>
      </c>
      <c r="AH328" s="39">
        <v>43487</v>
      </c>
      <c r="AI328" s="39">
        <v>43487</v>
      </c>
      <c r="AJ328" s="40" t="s">
        <v>108967</v>
      </c>
      <c r="AK328" s="40">
        <v>118</v>
      </c>
      <c r="AL328" s="41">
        <v>9993000</v>
      </c>
      <c r="AM328" s="39">
        <v>43490</v>
      </c>
      <c r="AN328" s="40">
        <v>75</v>
      </c>
      <c r="AO328" s="39">
        <v>43501</v>
      </c>
      <c r="AP328" s="42">
        <v>9993000</v>
      </c>
      <c r="AQ328" s="43">
        <v>9992997</v>
      </c>
      <c r="AR328" s="44">
        <v>0</v>
      </c>
      <c r="AS328" s="46">
        <v>2775833</v>
      </c>
      <c r="AT328" s="46">
        <v>7217167</v>
      </c>
    </row>
    <row r="329" spans="1:46" ht="38.25" x14ac:dyDescent="0.2">
      <c r="A329" s="8" t="s">
        <v>103621</v>
      </c>
      <c r="B329" s="8" t="s">
        <v>108192</v>
      </c>
      <c r="C329" s="8" t="s">
        <v>107797</v>
      </c>
      <c r="D329" s="8" t="s">
        <v>107797</v>
      </c>
      <c r="E329" s="8" t="s">
        <v>107811</v>
      </c>
      <c r="F329" s="8" t="s">
        <v>217</v>
      </c>
      <c r="G329" s="8" t="s">
        <v>133</v>
      </c>
      <c r="H329" s="8" t="s">
        <v>107791</v>
      </c>
      <c r="I329" s="9">
        <v>9993000</v>
      </c>
      <c r="J329" s="9">
        <v>9993000</v>
      </c>
      <c r="K329" s="8" t="s">
        <v>211</v>
      </c>
      <c r="L329" s="8" t="s">
        <v>211</v>
      </c>
      <c r="M329" s="8" t="s">
        <v>107792</v>
      </c>
      <c r="N329" s="8" t="s">
        <v>15</v>
      </c>
      <c r="O329" s="8" t="s">
        <v>107793</v>
      </c>
      <c r="P329" s="8" t="s">
        <v>107794</v>
      </c>
      <c r="Q329" s="8" t="s">
        <v>107795</v>
      </c>
      <c r="R329" s="4">
        <v>7520</v>
      </c>
      <c r="S329">
        <v>1</v>
      </c>
      <c r="T329">
        <v>13</v>
      </c>
      <c r="U329" t="s">
        <v>108834</v>
      </c>
      <c r="V329" t="s">
        <v>109325</v>
      </c>
      <c r="W329" s="34" t="s">
        <v>109325</v>
      </c>
      <c r="X329" s="34" t="b">
        <f t="shared" si="5"/>
        <v>1</v>
      </c>
      <c r="Y329" s="35">
        <v>132</v>
      </c>
      <c r="Z329" s="36">
        <v>43508.409722222219</v>
      </c>
      <c r="AA329" s="36" t="s">
        <v>109252</v>
      </c>
      <c r="AB329" s="36">
        <v>43510.517361111109</v>
      </c>
      <c r="AC329" s="36" t="s">
        <v>109043</v>
      </c>
      <c r="AD329" s="37">
        <v>-2.1076388888905058</v>
      </c>
      <c r="AE329" s="38">
        <v>258</v>
      </c>
      <c r="AF329" s="38" t="s">
        <v>108996</v>
      </c>
      <c r="AG329" s="38" t="s">
        <v>108999</v>
      </c>
      <c r="AH329" s="39" t="s">
        <v>109004</v>
      </c>
      <c r="AI329" s="39" t="s">
        <v>109004</v>
      </c>
      <c r="AJ329" s="40" t="s">
        <v>108967</v>
      </c>
      <c r="AK329" s="40">
        <v>273</v>
      </c>
      <c r="AL329" s="41">
        <v>9993000</v>
      </c>
      <c r="AM329" s="39">
        <v>43515</v>
      </c>
      <c r="AN329" s="40">
        <v>360</v>
      </c>
      <c r="AO329" s="39">
        <v>43553</v>
      </c>
      <c r="AP329" s="42">
        <v>9993000</v>
      </c>
      <c r="AQ329" s="43">
        <v>9992997</v>
      </c>
      <c r="AR329" s="44">
        <v>0</v>
      </c>
      <c r="AS329" s="46">
        <v>0</v>
      </c>
      <c r="AT329" s="46">
        <v>9993000</v>
      </c>
    </row>
    <row r="330" spans="1:46" ht="38.25" x14ac:dyDescent="0.2">
      <c r="A330" s="8" t="s">
        <v>103621</v>
      </c>
      <c r="B330" s="8" t="s">
        <v>108193</v>
      </c>
      <c r="C330" s="8" t="s">
        <v>107797</v>
      </c>
      <c r="D330" s="8" t="s">
        <v>107797</v>
      </c>
      <c r="E330" s="8" t="s">
        <v>107811</v>
      </c>
      <c r="F330" s="8" t="s">
        <v>217</v>
      </c>
      <c r="G330" s="8" t="s">
        <v>133</v>
      </c>
      <c r="H330" s="8" t="s">
        <v>107791</v>
      </c>
      <c r="I330" s="9">
        <v>9993000</v>
      </c>
      <c r="J330" s="9">
        <v>9993000</v>
      </c>
      <c r="K330" s="8" t="s">
        <v>211</v>
      </c>
      <c r="L330" s="8" t="s">
        <v>211</v>
      </c>
      <c r="M330" s="8" t="s">
        <v>107792</v>
      </c>
      <c r="N330" s="8" t="s">
        <v>15</v>
      </c>
      <c r="O330" s="8" t="s">
        <v>107793</v>
      </c>
      <c r="P330" s="8" t="s">
        <v>107794</v>
      </c>
      <c r="Q330" s="8" t="s">
        <v>107795</v>
      </c>
      <c r="R330" s="4">
        <v>7520</v>
      </c>
      <c r="S330">
        <v>1</v>
      </c>
      <c r="T330">
        <v>13</v>
      </c>
      <c r="U330" t="s">
        <v>108835</v>
      </c>
      <c r="V330" t="s">
        <v>109326</v>
      </c>
      <c r="W330" s="34" t="s">
        <v>109326</v>
      </c>
      <c r="X330" s="34" t="b">
        <f t="shared" si="5"/>
        <v>1</v>
      </c>
      <c r="Y330" s="35">
        <v>132</v>
      </c>
      <c r="Z330" s="36">
        <v>43508.409722222219</v>
      </c>
      <c r="AA330" s="36" t="s">
        <v>109252</v>
      </c>
      <c r="AB330" s="36">
        <v>43510.517361111109</v>
      </c>
      <c r="AC330" s="36" t="s">
        <v>109043</v>
      </c>
      <c r="AD330" s="37">
        <v>-2.1076388888905058</v>
      </c>
      <c r="AE330" s="38">
        <v>257</v>
      </c>
      <c r="AF330" s="38" t="s">
        <v>108996</v>
      </c>
      <c r="AG330" s="38" t="s">
        <v>108999</v>
      </c>
      <c r="AH330" s="39" t="s">
        <v>109004</v>
      </c>
      <c r="AI330" s="39" t="s">
        <v>109004</v>
      </c>
      <c r="AJ330" s="40" t="s">
        <v>108967</v>
      </c>
      <c r="AK330" s="40">
        <v>274</v>
      </c>
      <c r="AL330" s="41">
        <v>9993000</v>
      </c>
      <c r="AM330" s="39">
        <v>43515</v>
      </c>
      <c r="AN330" s="40">
        <v>308</v>
      </c>
      <c r="AO330" s="39">
        <v>43542</v>
      </c>
      <c r="AP330" s="42">
        <v>9993000</v>
      </c>
      <c r="AQ330" s="43">
        <v>9992997</v>
      </c>
      <c r="AR330" s="44">
        <v>0</v>
      </c>
      <c r="AS330" s="46">
        <v>0</v>
      </c>
      <c r="AT330" s="46">
        <v>9993000</v>
      </c>
    </row>
    <row r="331" spans="1:46" ht="38.25" x14ac:dyDescent="0.2">
      <c r="A331" s="8" t="s">
        <v>107897</v>
      </c>
      <c r="B331" s="8" t="s">
        <v>108195</v>
      </c>
      <c r="C331" s="8" t="s">
        <v>217</v>
      </c>
      <c r="D331" s="8" t="s">
        <v>217</v>
      </c>
      <c r="E331" s="8" t="s">
        <v>107828</v>
      </c>
      <c r="F331" s="8" t="s">
        <v>217</v>
      </c>
      <c r="G331" s="8" t="s">
        <v>133</v>
      </c>
      <c r="H331" s="8" t="s">
        <v>107791</v>
      </c>
      <c r="I331" s="9">
        <v>13800000</v>
      </c>
      <c r="J331" s="9">
        <v>13800000</v>
      </c>
      <c r="K331" s="8" t="s">
        <v>211</v>
      </c>
      <c r="L331" s="8" t="s">
        <v>211</v>
      </c>
      <c r="M331" s="8" t="s">
        <v>107792</v>
      </c>
      <c r="N331" s="8" t="s">
        <v>15</v>
      </c>
      <c r="O331" s="8" t="s">
        <v>107793</v>
      </c>
      <c r="P331" s="8" t="s">
        <v>107794</v>
      </c>
      <c r="Q331" s="8" t="s">
        <v>107795</v>
      </c>
      <c r="R331" s="4">
        <v>7520</v>
      </c>
      <c r="S331">
        <v>1</v>
      </c>
      <c r="T331">
        <v>13</v>
      </c>
      <c r="U331" t="s">
        <v>108585</v>
      </c>
      <c r="V331" t="s">
        <v>109327</v>
      </c>
      <c r="W331" s="34" t="s">
        <v>109327</v>
      </c>
      <c r="X331" s="34" t="b">
        <f t="shared" si="5"/>
        <v>1</v>
      </c>
      <c r="Y331" s="35">
        <v>88</v>
      </c>
      <c r="Z331" s="36">
        <v>43493.455555555556</v>
      </c>
      <c r="AA331" s="36" t="s">
        <v>109252</v>
      </c>
      <c r="AB331" s="36">
        <v>43493.625694444447</v>
      </c>
      <c r="AC331" s="36" t="s">
        <v>109011</v>
      </c>
      <c r="AD331" s="37">
        <v>-0.17013888889050577</v>
      </c>
      <c r="AE331" s="38">
        <v>155</v>
      </c>
      <c r="AF331" s="38" t="s">
        <v>108996</v>
      </c>
      <c r="AG331" s="38" t="s">
        <v>108999</v>
      </c>
      <c r="AH331" s="39">
        <v>43500</v>
      </c>
      <c r="AI331" s="39">
        <v>43501</v>
      </c>
      <c r="AJ331" s="40" t="s">
        <v>108967</v>
      </c>
      <c r="AK331" s="40">
        <v>144</v>
      </c>
      <c r="AL331" s="41">
        <v>13800000</v>
      </c>
      <c r="AM331" s="39">
        <v>43495</v>
      </c>
      <c r="AN331" s="40">
        <v>150</v>
      </c>
      <c r="AO331" s="39">
        <v>43515</v>
      </c>
      <c r="AP331" s="42">
        <v>13800000</v>
      </c>
      <c r="AQ331" s="43">
        <v>13799994</v>
      </c>
      <c r="AR331" s="44">
        <v>0</v>
      </c>
      <c r="AS331" s="46">
        <v>843333</v>
      </c>
      <c r="AT331" s="46">
        <v>12956667</v>
      </c>
    </row>
    <row r="332" spans="1:46" ht="38.25" x14ac:dyDescent="0.2">
      <c r="A332" s="8" t="s">
        <v>107897</v>
      </c>
      <c r="B332" s="8" t="s">
        <v>108196</v>
      </c>
      <c r="C332" s="8" t="s">
        <v>217</v>
      </c>
      <c r="D332" s="8" t="s">
        <v>217</v>
      </c>
      <c r="E332" s="8" t="s">
        <v>107828</v>
      </c>
      <c r="F332" s="8" t="s">
        <v>217</v>
      </c>
      <c r="G332" s="8" t="s">
        <v>133</v>
      </c>
      <c r="H332" s="8" t="s">
        <v>107791</v>
      </c>
      <c r="I332" s="9">
        <v>13800000</v>
      </c>
      <c r="J332" s="9">
        <v>13800000</v>
      </c>
      <c r="K332" s="8" t="s">
        <v>211</v>
      </c>
      <c r="L332" s="8" t="s">
        <v>211</v>
      </c>
      <c r="M332" s="8" t="s">
        <v>107792</v>
      </c>
      <c r="N332" s="8" t="s">
        <v>15</v>
      </c>
      <c r="O332" s="8" t="s">
        <v>107793</v>
      </c>
      <c r="P332" s="8" t="s">
        <v>107794</v>
      </c>
      <c r="Q332" s="8" t="s">
        <v>107795</v>
      </c>
      <c r="R332" s="4">
        <v>7520</v>
      </c>
      <c r="S332">
        <v>1</v>
      </c>
      <c r="T332">
        <v>13</v>
      </c>
      <c r="U332" t="s">
        <v>108586</v>
      </c>
      <c r="V332" t="s">
        <v>109328</v>
      </c>
      <c r="W332" s="34" t="s">
        <v>109328</v>
      </c>
      <c r="X332" s="34" t="b">
        <f t="shared" si="5"/>
        <v>1</v>
      </c>
      <c r="Y332" s="35">
        <v>88</v>
      </c>
      <c r="Z332" s="36">
        <v>43493.455555555556</v>
      </c>
      <c r="AA332" s="36" t="s">
        <v>109252</v>
      </c>
      <c r="AB332" s="36">
        <v>43493.625694444447</v>
      </c>
      <c r="AC332" s="36" t="s">
        <v>109011</v>
      </c>
      <c r="AD332" s="37">
        <v>-0.17013888889050577</v>
      </c>
      <c r="AE332" s="38">
        <v>156</v>
      </c>
      <c r="AF332" s="38" t="s">
        <v>108996</v>
      </c>
      <c r="AG332" s="38" t="s">
        <v>108999</v>
      </c>
      <c r="AH332" s="39">
        <v>43500</v>
      </c>
      <c r="AI332" s="39">
        <v>43501</v>
      </c>
      <c r="AJ332" s="40" t="s">
        <v>108967</v>
      </c>
      <c r="AK332" s="40">
        <v>145</v>
      </c>
      <c r="AL332" s="41">
        <v>13800000</v>
      </c>
      <c r="AM332" s="39">
        <v>43495</v>
      </c>
      <c r="AN332" s="40">
        <v>201</v>
      </c>
      <c r="AO332" s="39">
        <v>43525</v>
      </c>
      <c r="AP332" s="42">
        <v>13800000</v>
      </c>
      <c r="AQ332" s="43">
        <v>13799994</v>
      </c>
      <c r="AR332" s="44">
        <v>0</v>
      </c>
      <c r="AS332" s="46">
        <v>0</v>
      </c>
      <c r="AT332" s="46">
        <v>13800000</v>
      </c>
    </row>
    <row r="333" spans="1:46" ht="38.25" x14ac:dyDescent="0.2">
      <c r="A333" s="8" t="s">
        <v>107897</v>
      </c>
      <c r="B333" s="8" t="s">
        <v>108254</v>
      </c>
      <c r="C333" s="8" t="s">
        <v>217</v>
      </c>
      <c r="D333" s="8" t="s">
        <v>217</v>
      </c>
      <c r="E333" s="8" t="s">
        <v>107842</v>
      </c>
      <c r="F333" s="8" t="s">
        <v>217</v>
      </c>
      <c r="G333" s="8" t="s">
        <v>133</v>
      </c>
      <c r="H333" s="8" t="s">
        <v>107791</v>
      </c>
      <c r="I333" s="9">
        <v>1000000</v>
      </c>
      <c r="J333" s="9">
        <v>1000000</v>
      </c>
      <c r="K333" s="8" t="s">
        <v>211</v>
      </c>
      <c r="L333" s="8" t="s">
        <v>211</v>
      </c>
      <c r="M333" s="8" t="s">
        <v>107792</v>
      </c>
      <c r="N333" s="8" t="s">
        <v>15</v>
      </c>
      <c r="O333" s="8" t="s">
        <v>107793</v>
      </c>
      <c r="P333" s="8" t="s">
        <v>107794</v>
      </c>
      <c r="Q333" s="8" t="s">
        <v>107795</v>
      </c>
      <c r="R333" s="4">
        <v>7520</v>
      </c>
      <c r="S333">
        <v>1</v>
      </c>
      <c r="T333">
        <v>13</v>
      </c>
      <c r="U333" t="s">
        <v>108587</v>
      </c>
      <c r="V333" t="s">
        <v>109329</v>
      </c>
      <c r="W333" s="34" t="s">
        <v>109329</v>
      </c>
      <c r="X333" s="34" t="b">
        <f t="shared" si="5"/>
        <v>1</v>
      </c>
      <c r="Y333" s="35"/>
      <c r="Z333" s="36"/>
      <c r="AA333" s="36"/>
      <c r="AB333" s="36"/>
      <c r="AC333" s="36"/>
      <c r="AD333" s="37">
        <v>0</v>
      </c>
      <c r="AE333" s="38"/>
      <c r="AF333" s="38" t="s">
        <v>108996</v>
      </c>
      <c r="AG333" s="38" t="s">
        <v>108999</v>
      </c>
      <c r="AH333" s="39"/>
      <c r="AI333" s="39"/>
      <c r="AJ333" s="40" t="s">
        <v>108967</v>
      </c>
      <c r="AK333" s="40">
        <v>94</v>
      </c>
      <c r="AL333" s="41">
        <v>113000</v>
      </c>
      <c r="AM333" s="39">
        <v>43488</v>
      </c>
      <c r="AN333" s="40">
        <v>91</v>
      </c>
      <c r="AO333" s="39">
        <v>43503</v>
      </c>
      <c r="AP333" s="42">
        <v>113000</v>
      </c>
      <c r="AQ333" s="43">
        <v>112989</v>
      </c>
      <c r="AR333" s="44">
        <v>0</v>
      </c>
      <c r="AS333" s="46">
        <v>113000</v>
      </c>
      <c r="AT333" s="46">
        <v>0</v>
      </c>
    </row>
    <row r="334" spans="1:46" x14ac:dyDescent="0.2">
      <c r="A334" s="8" t="s">
        <v>103621</v>
      </c>
      <c r="B334" s="8" t="s">
        <v>108327</v>
      </c>
      <c r="C334" s="8" t="s">
        <v>107791</v>
      </c>
      <c r="D334" s="8" t="s">
        <v>107791</v>
      </c>
      <c r="E334" s="8" t="s">
        <v>107828</v>
      </c>
      <c r="F334" s="8" t="s">
        <v>217</v>
      </c>
      <c r="G334" s="8" t="s">
        <v>133</v>
      </c>
      <c r="H334" s="8" t="s">
        <v>107791</v>
      </c>
      <c r="I334" s="9">
        <v>13800000</v>
      </c>
      <c r="J334" s="9">
        <v>13800000</v>
      </c>
      <c r="K334" s="8" t="s">
        <v>211</v>
      </c>
      <c r="L334" s="8" t="s">
        <v>211</v>
      </c>
      <c r="M334" s="8" t="s">
        <v>107792</v>
      </c>
      <c r="N334" s="8" t="s">
        <v>15</v>
      </c>
      <c r="O334" s="8" t="s">
        <v>107793</v>
      </c>
      <c r="P334" s="8" t="s">
        <v>107800</v>
      </c>
      <c r="Q334" s="8" t="s">
        <v>107831</v>
      </c>
      <c r="R334" s="4">
        <v>7520</v>
      </c>
      <c r="S334">
        <v>1</v>
      </c>
      <c r="T334">
        <v>13</v>
      </c>
      <c r="U334" t="s">
        <v>108864</v>
      </c>
      <c r="V334" t="s">
        <v>109664</v>
      </c>
      <c r="X334" s="34" t="b">
        <f t="shared" si="5"/>
        <v>0</v>
      </c>
    </row>
    <row r="335" spans="1:46" x14ac:dyDescent="0.2">
      <c r="A335" s="8" t="s">
        <v>103621</v>
      </c>
      <c r="B335" s="8" t="s">
        <v>108333</v>
      </c>
      <c r="C335" s="8" t="s">
        <v>107791</v>
      </c>
      <c r="D335" s="8" t="s">
        <v>107791</v>
      </c>
      <c r="E335" s="8" t="s">
        <v>107828</v>
      </c>
      <c r="F335" s="8" t="s">
        <v>217</v>
      </c>
      <c r="G335" s="8" t="s">
        <v>133</v>
      </c>
      <c r="H335" s="8" t="s">
        <v>107791</v>
      </c>
      <c r="I335" s="9">
        <v>19986000</v>
      </c>
      <c r="J335" s="9">
        <v>19986000</v>
      </c>
      <c r="K335" s="8" t="s">
        <v>211</v>
      </c>
      <c r="L335" s="8" t="s">
        <v>211</v>
      </c>
      <c r="M335" s="8" t="s">
        <v>107792</v>
      </c>
      <c r="N335" s="8" t="s">
        <v>15</v>
      </c>
      <c r="O335" s="8" t="s">
        <v>107793</v>
      </c>
      <c r="P335" s="8" t="s">
        <v>107800</v>
      </c>
      <c r="Q335" s="8" t="s">
        <v>107831</v>
      </c>
      <c r="R335" s="4">
        <v>7520</v>
      </c>
      <c r="S335">
        <v>1</v>
      </c>
      <c r="T335">
        <v>13</v>
      </c>
      <c r="U335" t="s">
        <v>108865</v>
      </c>
      <c r="V335" t="s">
        <v>109665</v>
      </c>
      <c r="X335" s="34" t="b">
        <f t="shared" si="5"/>
        <v>0</v>
      </c>
    </row>
    <row r="336" spans="1:46" x14ac:dyDescent="0.2">
      <c r="A336" s="8" t="s">
        <v>103621</v>
      </c>
      <c r="B336" s="8" t="s">
        <v>108334</v>
      </c>
      <c r="C336" s="8" t="s">
        <v>107791</v>
      </c>
      <c r="D336" s="8" t="s">
        <v>107791</v>
      </c>
      <c r="E336" s="8" t="s">
        <v>107828</v>
      </c>
      <c r="F336" s="8" t="s">
        <v>217</v>
      </c>
      <c r="G336" s="8" t="s">
        <v>133</v>
      </c>
      <c r="H336" s="8" t="s">
        <v>107791</v>
      </c>
      <c r="I336" s="9">
        <v>19986000</v>
      </c>
      <c r="J336" s="9">
        <v>19986000</v>
      </c>
      <c r="K336" s="8" t="s">
        <v>211</v>
      </c>
      <c r="L336" s="8" t="s">
        <v>211</v>
      </c>
      <c r="M336" s="8" t="s">
        <v>107792</v>
      </c>
      <c r="N336" s="8" t="s">
        <v>15</v>
      </c>
      <c r="O336" s="8" t="s">
        <v>107793</v>
      </c>
      <c r="P336" s="8" t="s">
        <v>107800</v>
      </c>
      <c r="Q336" s="8" t="s">
        <v>107831</v>
      </c>
      <c r="R336" s="4">
        <v>7520</v>
      </c>
      <c r="S336">
        <v>1</v>
      </c>
      <c r="T336">
        <v>13</v>
      </c>
      <c r="U336" t="s">
        <v>108866</v>
      </c>
      <c r="V336" t="s">
        <v>109666</v>
      </c>
      <c r="X336" s="34" t="b">
        <f t="shared" si="5"/>
        <v>0</v>
      </c>
    </row>
    <row r="337" spans="1:46" x14ac:dyDescent="0.2">
      <c r="A337" s="8" t="s">
        <v>103621</v>
      </c>
      <c r="B337" s="8" t="s">
        <v>108335</v>
      </c>
      <c r="C337" s="8" t="s">
        <v>107791</v>
      </c>
      <c r="D337" s="8" t="s">
        <v>107791</v>
      </c>
      <c r="E337" s="8" t="s">
        <v>107828</v>
      </c>
      <c r="F337" s="8" t="s">
        <v>217</v>
      </c>
      <c r="G337" s="8" t="s">
        <v>133</v>
      </c>
      <c r="H337" s="8" t="s">
        <v>107791</v>
      </c>
      <c r="I337" s="9">
        <v>19986000</v>
      </c>
      <c r="J337" s="9">
        <v>19986000</v>
      </c>
      <c r="K337" s="8" t="s">
        <v>211</v>
      </c>
      <c r="L337" s="8" t="s">
        <v>211</v>
      </c>
      <c r="M337" s="8" t="s">
        <v>107792</v>
      </c>
      <c r="N337" s="8" t="s">
        <v>15</v>
      </c>
      <c r="O337" s="8" t="s">
        <v>107793</v>
      </c>
      <c r="P337" s="8" t="s">
        <v>107800</v>
      </c>
      <c r="Q337" s="8" t="s">
        <v>107831</v>
      </c>
      <c r="R337" s="4">
        <v>7520</v>
      </c>
      <c r="S337">
        <v>1</v>
      </c>
      <c r="T337">
        <v>13</v>
      </c>
      <c r="U337" t="s">
        <v>108867</v>
      </c>
      <c r="V337" t="s">
        <v>109667</v>
      </c>
      <c r="X337" s="34" t="b">
        <f t="shared" si="5"/>
        <v>0</v>
      </c>
    </row>
    <row r="338" spans="1:46" x14ac:dyDescent="0.2">
      <c r="A338" s="8" t="s">
        <v>103621</v>
      </c>
      <c r="B338" s="8" t="s">
        <v>108336</v>
      </c>
      <c r="C338" s="8" t="s">
        <v>107791</v>
      </c>
      <c r="D338" s="8" t="s">
        <v>107791</v>
      </c>
      <c r="E338" s="8" t="s">
        <v>107828</v>
      </c>
      <c r="F338" s="8" t="s">
        <v>217</v>
      </c>
      <c r="G338" s="8" t="s">
        <v>133</v>
      </c>
      <c r="H338" s="8" t="s">
        <v>107791</v>
      </c>
      <c r="I338" s="9">
        <v>19986000</v>
      </c>
      <c r="J338" s="9">
        <v>19986000</v>
      </c>
      <c r="K338" s="8" t="s">
        <v>211</v>
      </c>
      <c r="L338" s="8" t="s">
        <v>211</v>
      </c>
      <c r="M338" s="8" t="s">
        <v>107792</v>
      </c>
      <c r="N338" s="8" t="s">
        <v>15</v>
      </c>
      <c r="O338" s="8" t="s">
        <v>107793</v>
      </c>
      <c r="P338" s="8" t="s">
        <v>107800</v>
      </c>
      <c r="Q338" s="8" t="s">
        <v>107831</v>
      </c>
      <c r="R338" s="4">
        <v>7520</v>
      </c>
      <c r="S338">
        <v>1</v>
      </c>
      <c r="T338">
        <v>13</v>
      </c>
      <c r="U338" t="s">
        <v>108868</v>
      </c>
      <c r="V338" t="s">
        <v>109668</v>
      </c>
      <c r="X338" s="34" t="b">
        <f t="shared" si="5"/>
        <v>0</v>
      </c>
    </row>
    <row r="339" spans="1:46" ht="25.5" x14ac:dyDescent="0.2">
      <c r="A339" s="8" t="s">
        <v>103783</v>
      </c>
      <c r="B339" s="8" t="s">
        <v>108038</v>
      </c>
      <c r="C339" s="8" t="s">
        <v>107797</v>
      </c>
      <c r="D339" s="8" t="s">
        <v>107797</v>
      </c>
      <c r="E339" s="8" t="s">
        <v>107798</v>
      </c>
      <c r="F339" s="8" t="s">
        <v>217</v>
      </c>
      <c r="G339" s="8" t="s">
        <v>133</v>
      </c>
      <c r="H339" s="8" t="s">
        <v>107791</v>
      </c>
      <c r="I339" s="9">
        <v>151000000</v>
      </c>
      <c r="J339" s="9">
        <v>151000000</v>
      </c>
      <c r="K339" s="8" t="s">
        <v>211</v>
      </c>
      <c r="L339" s="8" t="s">
        <v>211</v>
      </c>
      <c r="M339" s="8" t="s">
        <v>107792</v>
      </c>
      <c r="N339" s="8" t="s">
        <v>15</v>
      </c>
      <c r="O339" s="8" t="s">
        <v>107793</v>
      </c>
      <c r="P339" s="8" t="s">
        <v>107794</v>
      </c>
      <c r="Q339" s="8" t="s">
        <v>107795</v>
      </c>
      <c r="R339" s="4">
        <v>7520</v>
      </c>
      <c r="S339">
        <v>1</v>
      </c>
      <c r="T339">
        <v>15</v>
      </c>
      <c r="U339" t="s">
        <v>108588</v>
      </c>
      <c r="V339" t="s">
        <v>109330</v>
      </c>
      <c r="W339" s="34" t="s">
        <v>109330</v>
      </c>
      <c r="X339" s="34" t="b">
        <f t="shared" si="5"/>
        <v>1</v>
      </c>
      <c r="Y339" s="35">
        <v>120</v>
      </c>
      <c r="Z339" s="36">
        <v>43509.777083333334</v>
      </c>
      <c r="AA339" s="36" t="s">
        <v>109010</v>
      </c>
      <c r="AB339" s="36">
        <v>43510.495138888888</v>
      </c>
      <c r="AC339" s="36" t="s">
        <v>109056</v>
      </c>
      <c r="AD339" s="37">
        <v>-0.71805555555329192</v>
      </c>
      <c r="AE339" s="38">
        <v>220</v>
      </c>
      <c r="AF339" s="38" t="s">
        <v>109133</v>
      </c>
      <c r="AG339" s="38" t="s">
        <v>108999</v>
      </c>
      <c r="AH339" s="39">
        <v>43510</v>
      </c>
      <c r="AI339" s="39">
        <v>43510</v>
      </c>
      <c r="AJ339" s="40" t="s">
        <v>108967</v>
      </c>
      <c r="AK339" s="40">
        <v>256</v>
      </c>
      <c r="AL339" s="41">
        <v>151000000</v>
      </c>
      <c r="AM339" s="39">
        <v>43510</v>
      </c>
      <c r="AN339" s="40">
        <v>131</v>
      </c>
      <c r="AO339" s="39">
        <v>43514</v>
      </c>
      <c r="AP339" s="42">
        <v>151000000</v>
      </c>
      <c r="AQ339" s="43">
        <v>150999988</v>
      </c>
      <c r="AR339" s="44">
        <v>0</v>
      </c>
      <c r="AS339" s="46">
        <v>16777777</v>
      </c>
      <c r="AT339" s="46">
        <v>134222223</v>
      </c>
    </row>
    <row r="340" spans="1:46" ht="25.5" x14ac:dyDescent="0.2">
      <c r="A340" s="8" t="s">
        <v>106257</v>
      </c>
      <c r="B340" s="8" t="s">
        <v>107824</v>
      </c>
      <c r="C340" s="8" t="s">
        <v>217</v>
      </c>
      <c r="D340" s="8" t="s">
        <v>217</v>
      </c>
      <c r="E340" s="8" t="s">
        <v>107817</v>
      </c>
      <c r="F340" s="8" t="s">
        <v>217</v>
      </c>
      <c r="G340" s="8" t="s">
        <v>17</v>
      </c>
      <c r="H340" s="8" t="s">
        <v>107791</v>
      </c>
      <c r="I340" s="9">
        <v>166727000</v>
      </c>
      <c r="J340" s="9">
        <v>166727000</v>
      </c>
      <c r="K340" s="8" t="s">
        <v>211</v>
      </c>
      <c r="L340" s="8" t="s">
        <v>211</v>
      </c>
      <c r="M340" s="8" t="s">
        <v>107792</v>
      </c>
      <c r="N340" s="8" t="s">
        <v>15</v>
      </c>
      <c r="O340" s="8" t="s">
        <v>107793</v>
      </c>
      <c r="P340" s="8" t="s">
        <v>107794</v>
      </c>
      <c r="Q340" s="8" t="s">
        <v>107795</v>
      </c>
      <c r="R340" s="4">
        <v>7520</v>
      </c>
      <c r="S340">
        <v>1</v>
      </c>
      <c r="T340">
        <v>15</v>
      </c>
      <c r="U340" t="s">
        <v>108589</v>
      </c>
      <c r="V340" t="s">
        <v>109331</v>
      </c>
      <c r="W340" s="34" t="s">
        <v>109331</v>
      </c>
      <c r="X340" s="34" t="b">
        <f t="shared" si="5"/>
        <v>1</v>
      </c>
      <c r="Y340" s="35"/>
      <c r="Z340" s="36"/>
      <c r="AA340" s="36"/>
      <c r="AB340" s="36"/>
      <c r="AC340" s="36"/>
      <c r="AD340" s="37">
        <v>0</v>
      </c>
      <c r="AE340" s="38"/>
      <c r="AF340" s="38" t="s">
        <v>109133</v>
      </c>
      <c r="AG340" s="38" t="s">
        <v>108999</v>
      </c>
      <c r="AH340" s="39"/>
      <c r="AI340" s="39"/>
      <c r="AJ340" s="40"/>
      <c r="AK340" s="40">
        <v>410</v>
      </c>
      <c r="AL340" s="41">
        <v>166727000</v>
      </c>
      <c r="AM340" s="39">
        <v>43545</v>
      </c>
      <c r="AN340" s="40"/>
      <c r="AO340" s="39"/>
      <c r="AP340" s="42"/>
      <c r="AQ340" s="43"/>
      <c r="AR340" s="44"/>
      <c r="AS340" s="45"/>
      <c r="AT340" s="45"/>
    </row>
    <row r="341" spans="1:46" ht="25.5" x14ac:dyDescent="0.2">
      <c r="A341" s="8" t="s">
        <v>106257</v>
      </c>
      <c r="B341" s="8" t="s">
        <v>107825</v>
      </c>
      <c r="C341" s="8" t="s">
        <v>217</v>
      </c>
      <c r="D341" s="8" t="s">
        <v>217</v>
      </c>
      <c r="E341" s="8" t="s">
        <v>107815</v>
      </c>
      <c r="F341" s="8" t="s">
        <v>217</v>
      </c>
      <c r="G341" s="8" t="s">
        <v>17</v>
      </c>
      <c r="H341" s="8" t="s">
        <v>107791</v>
      </c>
      <c r="I341" s="9">
        <v>87906000</v>
      </c>
      <c r="J341" s="9">
        <v>87906000</v>
      </c>
      <c r="K341" s="8" t="s">
        <v>211</v>
      </c>
      <c r="L341" s="8" t="s">
        <v>211</v>
      </c>
      <c r="M341" s="8" t="s">
        <v>107792</v>
      </c>
      <c r="N341" s="8" t="s">
        <v>15</v>
      </c>
      <c r="O341" s="8" t="s">
        <v>107793</v>
      </c>
      <c r="P341" s="8" t="s">
        <v>107794</v>
      </c>
      <c r="Q341" s="8" t="s">
        <v>107795</v>
      </c>
      <c r="R341" s="4">
        <v>7520</v>
      </c>
      <c r="S341">
        <v>1</v>
      </c>
      <c r="T341">
        <v>15</v>
      </c>
      <c r="U341" t="s">
        <v>108793</v>
      </c>
      <c r="V341" t="s">
        <v>109332</v>
      </c>
      <c r="W341" s="34" t="s">
        <v>109332</v>
      </c>
      <c r="X341" s="34" t="b">
        <f t="shared" si="5"/>
        <v>1</v>
      </c>
      <c r="Y341" s="35"/>
      <c r="Z341" s="36"/>
      <c r="AA341" s="36"/>
      <c r="AB341" s="36"/>
      <c r="AC341" s="36"/>
      <c r="AD341" s="37">
        <v>0</v>
      </c>
      <c r="AE341" s="38"/>
      <c r="AF341" s="38" t="s">
        <v>109133</v>
      </c>
      <c r="AG341" s="38" t="s">
        <v>108997</v>
      </c>
      <c r="AH341" s="39"/>
      <c r="AI341" s="39"/>
      <c r="AJ341" s="40" t="s">
        <v>108967</v>
      </c>
      <c r="AK341" s="40">
        <v>92</v>
      </c>
      <c r="AL341" s="41">
        <v>87906000</v>
      </c>
      <c r="AM341" s="39">
        <v>43488</v>
      </c>
      <c r="AN341" s="40">
        <v>23</v>
      </c>
      <c r="AO341" s="39">
        <v>43489</v>
      </c>
      <c r="AP341" s="42">
        <v>87906000</v>
      </c>
      <c r="AQ341" s="43">
        <v>87905996</v>
      </c>
      <c r="AR341" s="44">
        <v>0</v>
      </c>
      <c r="AS341" s="46">
        <v>1621535</v>
      </c>
      <c r="AT341" s="46">
        <v>86284465</v>
      </c>
    </row>
    <row r="342" spans="1:46" ht="25.5" x14ac:dyDescent="0.2">
      <c r="A342" s="8" t="s">
        <v>107904</v>
      </c>
      <c r="B342" s="8" t="s">
        <v>107905</v>
      </c>
      <c r="C342" s="8" t="s">
        <v>217</v>
      </c>
      <c r="D342" s="8" t="s">
        <v>217</v>
      </c>
      <c r="E342" s="8" t="s">
        <v>107798</v>
      </c>
      <c r="F342" s="8" t="s">
        <v>217</v>
      </c>
      <c r="G342" s="8" t="s">
        <v>133</v>
      </c>
      <c r="H342" s="8" t="s">
        <v>107791</v>
      </c>
      <c r="I342" s="9">
        <v>50000000</v>
      </c>
      <c r="J342" s="9">
        <v>50000000</v>
      </c>
      <c r="K342" s="8" t="s">
        <v>211</v>
      </c>
      <c r="L342" s="8" t="s">
        <v>211</v>
      </c>
      <c r="M342" s="8" t="s">
        <v>107792</v>
      </c>
      <c r="N342" s="8" t="s">
        <v>15</v>
      </c>
      <c r="O342" s="8" t="s">
        <v>107793</v>
      </c>
      <c r="P342" s="8" t="s">
        <v>107794</v>
      </c>
      <c r="Q342" s="8" t="s">
        <v>107795</v>
      </c>
      <c r="R342" s="4">
        <v>7520</v>
      </c>
      <c r="S342">
        <v>1</v>
      </c>
      <c r="T342">
        <v>15</v>
      </c>
      <c r="U342" t="s">
        <v>108590</v>
      </c>
      <c r="V342" t="s">
        <v>109333</v>
      </c>
      <c r="W342" s="34" t="s">
        <v>109333</v>
      </c>
      <c r="X342" s="34" t="b">
        <f t="shared" si="5"/>
        <v>1</v>
      </c>
      <c r="Y342" s="35"/>
      <c r="Z342" s="36"/>
      <c r="AA342" s="36"/>
      <c r="AB342" s="36"/>
      <c r="AC342" s="36"/>
      <c r="AD342" s="37">
        <v>0</v>
      </c>
      <c r="AE342" s="38">
        <v>220</v>
      </c>
      <c r="AF342" s="38" t="s">
        <v>109133</v>
      </c>
      <c r="AG342" s="38" t="s">
        <v>108999</v>
      </c>
      <c r="AH342" s="39">
        <v>43510</v>
      </c>
      <c r="AI342" s="39">
        <v>43510</v>
      </c>
      <c r="AJ342" s="40" t="s">
        <v>108967</v>
      </c>
      <c r="AK342" s="40">
        <v>3</v>
      </c>
      <c r="AL342" s="41">
        <v>1632940</v>
      </c>
      <c r="AM342" s="39">
        <v>43476</v>
      </c>
      <c r="AN342" s="40">
        <v>77</v>
      </c>
      <c r="AO342" s="39">
        <v>43502</v>
      </c>
      <c r="AP342" s="42">
        <v>2690380</v>
      </c>
      <c r="AQ342" s="43">
        <v>2690368</v>
      </c>
      <c r="AR342" s="44">
        <v>-1057440</v>
      </c>
      <c r="AS342" s="46">
        <v>2690380</v>
      </c>
      <c r="AT342" s="46">
        <v>0</v>
      </c>
    </row>
    <row r="343" spans="1:46" ht="25.5" x14ac:dyDescent="0.2">
      <c r="A343" s="8" t="s">
        <v>107906</v>
      </c>
      <c r="B343" s="8" t="s">
        <v>107907</v>
      </c>
      <c r="C343" s="8" t="s">
        <v>217</v>
      </c>
      <c r="D343" s="8" t="s">
        <v>217</v>
      </c>
      <c r="E343" s="8" t="s">
        <v>107798</v>
      </c>
      <c r="F343" s="8" t="s">
        <v>217</v>
      </c>
      <c r="G343" s="8" t="s">
        <v>133</v>
      </c>
      <c r="H343" s="8" t="s">
        <v>107791</v>
      </c>
      <c r="I343" s="9">
        <v>20000000</v>
      </c>
      <c r="J343" s="9">
        <v>20000000</v>
      </c>
      <c r="K343" s="8" t="s">
        <v>211</v>
      </c>
      <c r="L343" s="8" t="s">
        <v>211</v>
      </c>
      <c r="M343" s="8" t="s">
        <v>107792</v>
      </c>
      <c r="N343" s="8" t="s">
        <v>15</v>
      </c>
      <c r="O343" s="8" t="s">
        <v>107793</v>
      </c>
      <c r="P343" s="8" t="s">
        <v>107794</v>
      </c>
      <c r="Q343" s="8" t="s">
        <v>107795</v>
      </c>
      <c r="R343" s="4">
        <v>7520</v>
      </c>
      <c r="S343">
        <v>1</v>
      </c>
      <c r="T343">
        <v>15</v>
      </c>
      <c r="U343" t="s">
        <v>108591</v>
      </c>
      <c r="V343" t="s">
        <v>109334</v>
      </c>
      <c r="W343" s="34" t="s">
        <v>109334</v>
      </c>
      <c r="X343" s="34" t="b">
        <f t="shared" si="5"/>
        <v>1</v>
      </c>
      <c r="Y343" s="35"/>
      <c r="Z343" s="36"/>
      <c r="AA343" s="36"/>
      <c r="AB343" s="36"/>
      <c r="AC343" s="36"/>
      <c r="AD343" s="37">
        <v>0</v>
      </c>
      <c r="AE343" s="38"/>
      <c r="AF343" s="38" t="s">
        <v>109133</v>
      </c>
      <c r="AG343" s="38" t="s">
        <v>108999</v>
      </c>
      <c r="AH343" s="39"/>
      <c r="AI343" s="39"/>
      <c r="AJ343" s="40" t="s">
        <v>108967</v>
      </c>
      <c r="AK343" s="40">
        <v>127</v>
      </c>
      <c r="AL343" s="41">
        <v>1528100</v>
      </c>
      <c r="AM343" s="39">
        <v>43490</v>
      </c>
      <c r="AN343" s="40">
        <v>28</v>
      </c>
      <c r="AO343" s="39">
        <v>43490</v>
      </c>
      <c r="AP343" s="42">
        <v>1528100</v>
      </c>
      <c r="AQ343" s="43">
        <v>1528088</v>
      </c>
      <c r="AR343" s="44">
        <v>0</v>
      </c>
      <c r="AS343" s="46">
        <v>1528100</v>
      </c>
      <c r="AT343" s="46">
        <v>0</v>
      </c>
    </row>
    <row r="344" spans="1:46" ht="25.5" x14ac:dyDescent="0.2">
      <c r="A344" s="8" t="s">
        <v>103391</v>
      </c>
      <c r="B344" s="8" t="s">
        <v>107826</v>
      </c>
      <c r="C344" s="8" t="s">
        <v>107797</v>
      </c>
      <c r="D344" s="8" t="s">
        <v>107797</v>
      </c>
      <c r="E344" s="8" t="s">
        <v>107791</v>
      </c>
      <c r="F344" s="8" t="s">
        <v>217</v>
      </c>
      <c r="G344" s="8" t="s">
        <v>17</v>
      </c>
      <c r="H344" s="8" t="s">
        <v>107791</v>
      </c>
      <c r="I344" s="9">
        <v>168000000</v>
      </c>
      <c r="J344" s="9">
        <v>168000000</v>
      </c>
      <c r="K344" s="8" t="s">
        <v>211</v>
      </c>
      <c r="L344" s="8" t="s">
        <v>211</v>
      </c>
      <c r="M344" s="8" t="s">
        <v>107792</v>
      </c>
      <c r="N344" s="8" t="s">
        <v>15</v>
      </c>
      <c r="O344" s="8" t="s">
        <v>107793</v>
      </c>
      <c r="P344" s="8" t="s">
        <v>107794</v>
      </c>
      <c r="Q344" s="8" t="s">
        <v>107795</v>
      </c>
      <c r="R344" s="4">
        <v>7520</v>
      </c>
      <c r="S344">
        <v>1</v>
      </c>
      <c r="T344">
        <v>15</v>
      </c>
      <c r="U344" t="s">
        <v>108592</v>
      </c>
      <c r="V344" t="s">
        <v>109335</v>
      </c>
      <c r="W344" s="34" t="s">
        <v>109335</v>
      </c>
      <c r="X344" s="34" t="b">
        <f t="shared" si="5"/>
        <v>1</v>
      </c>
      <c r="Y344" s="35"/>
      <c r="Z344" s="36"/>
      <c r="AA344" s="36"/>
      <c r="AB344" s="36"/>
      <c r="AC344" s="36"/>
      <c r="AD344" s="37">
        <v>0</v>
      </c>
      <c r="AE344" s="38"/>
      <c r="AF344" s="38" t="s">
        <v>109133</v>
      </c>
      <c r="AG344" s="38" t="s">
        <v>108997</v>
      </c>
      <c r="AH344" s="39"/>
      <c r="AI344" s="39"/>
      <c r="AJ344" s="40" t="s">
        <v>108967</v>
      </c>
      <c r="AK344" s="40">
        <v>4</v>
      </c>
      <c r="AL344" s="41">
        <v>168000000</v>
      </c>
      <c r="AM344" s="39">
        <v>43479</v>
      </c>
      <c r="AN344" s="40">
        <v>3</v>
      </c>
      <c r="AO344" s="39">
        <v>43480</v>
      </c>
      <c r="AP344" s="42">
        <v>168000000</v>
      </c>
      <c r="AQ344" s="43">
        <v>167999995</v>
      </c>
      <c r="AR344" s="44">
        <v>0</v>
      </c>
      <c r="AS344" s="46">
        <v>0</v>
      </c>
      <c r="AT344" s="46">
        <v>168000000</v>
      </c>
    </row>
    <row r="345" spans="1:46" ht="25.5" x14ac:dyDescent="0.2">
      <c r="A345" s="8" t="s">
        <v>107895</v>
      </c>
      <c r="B345" s="8" t="s">
        <v>107896</v>
      </c>
      <c r="C345" s="8" t="s">
        <v>107790</v>
      </c>
      <c r="D345" s="8" t="s">
        <v>107790</v>
      </c>
      <c r="E345" s="8" t="s">
        <v>107842</v>
      </c>
      <c r="F345" s="8" t="s">
        <v>217</v>
      </c>
      <c r="G345" s="8" t="s">
        <v>133</v>
      </c>
      <c r="H345" s="8" t="s">
        <v>107791</v>
      </c>
      <c r="I345" s="9">
        <v>15960000</v>
      </c>
      <c r="J345" s="9">
        <v>15960000</v>
      </c>
      <c r="K345" s="8" t="s">
        <v>211</v>
      </c>
      <c r="L345" s="8" t="s">
        <v>211</v>
      </c>
      <c r="M345" s="8" t="s">
        <v>107792</v>
      </c>
      <c r="N345" s="8" t="s">
        <v>15</v>
      </c>
      <c r="O345" s="8" t="s">
        <v>107793</v>
      </c>
      <c r="P345" s="8" t="s">
        <v>107794</v>
      </c>
      <c r="Q345" s="8" t="s">
        <v>107795</v>
      </c>
      <c r="R345" s="4">
        <v>7520</v>
      </c>
      <c r="S345">
        <v>1</v>
      </c>
      <c r="T345">
        <v>15</v>
      </c>
      <c r="U345" t="s">
        <v>108571</v>
      </c>
      <c r="V345" t="s">
        <v>109336</v>
      </c>
      <c r="W345" s="34" t="s">
        <v>109336</v>
      </c>
      <c r="X345" s="34" t="b">
        <f t="shared" si="5"/>
        <v>1</v>
      </c>
      <c r="Y345" s="35"/>
      <c r="Z345" s="36"/>
      <c r="AA345" s="36"/>
      <c r="AB345" s="36"/>
      <c r="AC345" s="36"/>
      <c r="AD345" s="37">
        <v>0</v>
      </c>
      <c r="AE345" s="38"/>
      <c r="AF345" s="38" t="s">
        <v>109133</v>
      </c>
      <c r="AG345" s="38" t="s">
        <v>108999</v>
      </c>
      <c r="AH345" s="39"/>
      <c r="AI345" s="39"/>
      <c r="AJ345" s="40"/>
      <c r="AK345" s="40"/>
      <c r="AL345" s="41"/>
      <c r="AM345" s="39"/>
      <c r="AN345" s="40"/>
      <c r="AO345" s="39"/>
      <c r="AP345" s="42"/>
      <c r="AQ345" s="43"/>
      <c r="AR345" s="44"/>
      <c r="AS345" s="45"/>
      <c r="AT345" s="45"/>
    </row>
    <row r="346" spans="1:46" ht="25.5" x14ac:dyDescent="0.2">
      <c r="A346" s="8" t="s">
        <v>107897</v>
      </c>
      <c r="B346" s="8" t="s">
        <v>107898</v>
      </c>
      <c r="C346" s="8" t="s">
        <v>107797</v>
      </c>
      <c r="D346" s="8" t="s">
        <v>107797</v>
      </c>
      <c r="E346" s="8" t="s">
        <v>107842</v>
      </c>
      <c r="F346" s="8" t="s">
        <v>217</v>
      </c>
      <c r="G346" s="8" t="s">
        <v>133</v>
      </c>
      <c r="H346" s="8" t="s">
        <v>107791</v>
      </c>
      <c r="I346" s="9">
        <v>30000000</v>
      </c>
      <c r="J346" s="9">
        <v>30000000</v>
      </c>
      <c r="K346" s="8" t="s">
        <v>211</v>
      </c>
      <c r="L346" s="8" t="s">
        <v>211</v>
      </c>
      <c r="M346" s="8" t="s">
        <v>107792</v>
      </c>
      <c r="N346" s="8" t="s">
        <v>15</v>
      </c>
      <c r="O346" s="8" t="s">
        <v>107793</v>
      </c>
      <c r="P346" s="8" t="s">
        <v>107794</v>
      </c>
      <c r="Q346" s="8" t="s">
        <v>107795</v>
      </c>
      <c r="R346" s="4">
        <v>7520</v>
      </c>
      <c r="S346">
        <v>1</v>
      </c>
      <c r="T346">
        <v>15</v>
      </c>
      <c r="U346" t="s">
        <v>108572</v>
      </c>
      <c r="V346" t="s">
        <v>109337</v>
      </c>
      <c r="W346" s="34" t="s">
        <v>109337</v>
      </c>
      <c r="X346" s="34" t="b">
        <f t="shared" si="5"/>
        <v>1</v>
      </c>
      <c r="Y346" s="35"/>
      <c r="Z346" s="36"/>
      <c r="AA346" s="36"/>
      <c r="AB346" s="36"/>
      <c r="AC346" s="36"/>
      <c r="AD346" s="37">
        <v>0</v>
      </c>
      <c r="AE346" s="38"/>
      <c r="AF346" s="38" t="s">
        <v>109133</v>
      </c>
      <c r="AG346" s="38" t="s">
        <v>108999</v>
      </c>
      <c r="AH346" s="39"/>
      <c r="AI346" s="39"/>
      <c r="AJ346" s="40"/>
      <c r="AK346" s="40"/>
      <c r="AL346" s="41"/>
      <c r="AM346" s="39"/>
      <c r="AN346" s="40"/>
      <c r="AO346" s="39"/>
      <c r="AP346" s="42"/>
      <c r="AQ346" s="43"/>
      <c r="AR346" s="44"/>
      <c r="AS346" s="45"/>
      <c r="AT346" s="45"/>
    </row>
    <row r="347" spans="1:46" ht="25.5" x14ac:dyDescent="0.2">
      <c r="A347" s="8" t="s">
        <v>107788</v>
      </c>
      <c r="B347" s="8" t="s">
        <v>107789</v>
      </c>
      <c r="C347" s="8" t="s">
        <v>217</v>
      </c>
      <c r="D347" s="8" t="s">
        <v>217</v>
      </c>
      <c r="E347" s="8" t="s">
        <v>107790</v>
      </c>
      <c r="F347" s="8" t="s">
        <v>217</v>
      </c>
      <c r="G347" s="8" t="s">
        <v>140</v>
      </c>
      <c r="H347" s="8" t="s">
        <v>107791</v>
      </c>
      <c r="I347" s="9">
        <v>211142000</v>
      </c>
      <c r="J347" s="9">
        <v>211142000</v>
      </c>
      <c r="K347" s="8" t="s">
        <v>211</v>
      </c>
      <c r="L347" s="8" t="s">
        <v>211</v>
      </c>
      <c r="M347" s="8" t="s">
        <v>107792</v>
      </c>
      <c r="N347" s="8" t="s">
        <v>15</v>
      </c>
      <c r="O347" s="8" t="s">
        <v>107793</v>
      </c>
      <c r="P347" s="8" t="s">
        <v>107794</v>
      </c>
      <c r="Q347" s="8" t="s">
        <v>107795</v>
      </c>
      <c r="R347" s="4">
        <v>7520</v>
      </c>
      <c r="S347">
        <v>1</v>
      </c>
      <c r="T347">
        <v>15</v>
      </c>
      <c r="U347" t="s">
        <v>108869</v>
      </c>
      <c r="V347" t="s">
        <v>109338</v>
      </c>
      <c r="W347" s="34" t="s">
        <v>109338</v>
      </c>
      <c r="X347" s="34" t="b">
        <f t="shared" si="5"/>
        <v>1</v>
      </c>
      <c r="Y347" s="35"/>
      <c r="Z347" s="36"/>
      <c r="AA347" s="36"/>
      <c r="AB347" s="36"/>
      <c r="AC347" s="36"/>
      <c r="AD347" s="37">
        <v>0</v>
      </c>
      <c r="AE347" s="38"/>
      <c r="AF347" s="38" t="s">
        <v>109133</v>
      </c>
      <c r="AG347" s="38" t="s">
        <v>108999</v>
      </c>
      <c r="AH347" s="39"/>
      <c r="AI347" s="39"/>
      <c r="AJ347" s="40"/>
      <c r="AK347" s="40">
        <v>429</v>
      </c>
      <c r="AL347" s="41">
        <v>211142000</v>
      </c>
      <c r="AM347" s="39">
        <v>43557</v>
      </c>
      <c r="AN347" s="40"/>
      <c r="AO347" s="39"/>
      <c r="AP347" s="42"/>
      <c r="AQ347" s="43"/>
      <c r="AR347" s="44"/>
      <c r="AS347" s="45"/>
      <c r="AT347" s="45"/>
    </row>
    <row r="348" spans="1:46" ht="25.5" x14ac:dyDescent="0.2">
      <c r="A348" s="8" t="s">
        <v>107901</v>
      </c>
      <c r="B348" s="8" t="s">
        <v>107902</v>
      </c>
      <c r="C348" s="8" t="s">
        <v>217</v>
      </c>
      <c r="D348" s="8" t="s">
        <v>217</v>
      </c>
      <c r="E348" s="8" t="s">
        <v>107842</v>
      </c>
      <c r="F348" s="8" t="s">
        <v>217</v>
      </c>
      <c r="G348" s="8" t="s">
        <v>133</v>
      </c>
      <c r="H348" s="8" t="s">
        <v>107791</v>
      </c>
      <c r="I348" s="9">
        <v>35000000</v>
      </c>
      <c r="J348" s="9">
        <v>35000000</v>
      </c>
      <c r="K348" s="8" t="s">
        <v>211</v>
      </c>
      <c r="L348" s="8" t="s">
        <v>211</v>
      </c>
      <c r="M348" s="8" t="s">
        <v>107792</v>
      </c>
      <c r="N348" s="8" t="s">
        <v>15</v>
      </c>
      <c r="O348" s="8" t="s">
        <v>107793</v>
      </c>
      <c r="P348" s="8" t="s">
        <v>107794</v>
      </c>
      <c r="Q348" s="8" t="s">
        <v>107795</v>
      </c>
      <c r="R348" s="4">
        <v>7520</v>
      </c>
      <c r="S348">
        <v>1</v>
      </c>
      <c r="T348">
        <v>15</v>
      </c>
      <c r="U348" t="s">
        <v>108593</v>
      </c>
      <c r="V348" t="s">
        <v>109339</v>
      </c>
      <c r="W348" s="34" t="s">
        <v>109339</v>
      </c>
      <c r="X348" s="34" t="b">
        <f t="shared" si="5"/>
        <v>1</v>
      </c>
      <c r="Y348" s="35"/>
      <c r="Z348" s="36"/>
      <c r="AA348" s="36"/>
      <c r="AB348" s="36"/>
      <c r="AC348" s="36"/>
      <c r="AD348" s="37">
        <v>0</v>
      </c>
      <c r="AE348" s="38"/>
      <c r="AF348" s="38" t="s">
        <v>109133</v>
      </c>
      <c r="AG348" s="38" t="s">
        <v>108999</v>
      </c>
      <c r="AH348" s="39"/>
      <c r="AI348" s="39"/>
      <c r="AJ348" s="40"/>
      <c r="AK348" s="40"/>
      <c r="AL348" s="41"/>
      <c r="AM348" s="39"/>
      <c r="AN348" s="40"/>
      <c r="AO348" s="39"/>
      <c r="AP348" s="42"/>
      <c r="AQ348" s="43"/>
      <c r="AR348" s="44"/>
      <c r="AS348" s="45"/>
      <c r="AT348" s="45"/>
    </row>
    <row r="349" spans="1:46" ht="25.5" x14ac:dyDescent="0.2">
      <c r="A349" s="8" t="s">
        <v>107885</v>
      </c>
      <c r="B349" s="8" t="s">
        <v>107903</v>
      </c>
      <c r="C349" s="8" t="s">
        <v>107815</v>
      </c>
      <c r="D349" s="8" t="s">
        <v>107815</v>
      </c>
      <c r="E349" s="8" t="s">
        <v>107842</v>
      </c>
      <c r="F349" s="8" t="s">
        <v>217</v>
      </c>
      <c r="G349" s="8" t="s">
        <v>133</v>
      </c>
      <c r="H349" s="8" t="s">
        <v>107791</v>
      </c>
      <c r="I349" s="9">
        <v>250000000</v>
      </c>
      <c r="J349" s="9">
        <v>250000000</v>
      </c>
      <c r="K349" s="8" t="s">
        <v>211</v>
      </c>
      <c r="L349" s="8" t="s">
        <v>211</v>
      </c>
      <c r="M349" s="8" t="s">
        <v>107792</v>
      </c>
      <c r="N349" s="8" t="s">
        <v>15</v>
      </c>
      <c r="O349" s="8" t="s">
        <v>107793</v>
      </c>
      <c r="P349" s="8" t="s">
        <v>107794</v>
      </c>
      <c r="Q349" s="8" t="s">
        <v>107795</v>
      </c>
      <c r="R349" s="4">
        <v>7520</v>
      </c>
      <c r="S349">
        <v>1</v>
      </c>
      <c r="T349">
        <v>15</v>
      </c>
      <c r="U349" t="s">
        <v>108594</v>
      </c>
      <c r="V349" t="s">
        <v>109340</v>
      </c>
      <c r="W349" s="34" t="s">
        <v>109340</v>
      </c>
      <c r="X349" s="34" t="b">
        <f t="shared" si="5"/>
        <v>1</v>
      </c>
      <c r="Y349" s="35"/>
      <c r="Z349" s="36"/>
      <c r="AA349" s="36"/>
      <c r="AB349" s="36"/>
      <c r="AC349" s="36"/>
      <c r="AD349" s="37">
        <v>0</v>
      </c>
      <c r="AE349" s="38"/>
      <c r="AF349" s="38" t="s">
        <v>109133</v>
      </c>
      <c r="AG349" s="38" t="s">
        <v>108997</v>
      </c>
      <c r="AH349" s="39"/>
      <c r="AI349" s="39"/>
      <c r="AJ349" s="40"/>
      <c r="AK349" s="40"/>
      <c r="AL349" s="41"/>
      <c r="AM349" s="39"/>
      <c r="AN349" s="40"/>
      <c r="AO349" s="39"/>
      <c r="AP349" s="42"/>
      <c r="AQ349" s="43"/>
      <c r="AR349" s="44"/>
      <c r="AS349" s="45"/>
      <c r="AT349" s="45"/>
    </row>
    <row r="350" spans="1:46" ht="25.5" x14ac:dyDescent="0.2">
      <c r="A350" s="8" t="s">
        <v>108282</v>
      </c>
      <c r="B350" s="8" t="s">
        <v>108283</v>
      </c>
      <c r="C350" s="8" t="s">
        <v>107791</v>
      </c>
      <c r="D350" s="8" t="s">
        <v>107791</v>
      </c>
      <c r="E350" s="8" t="s">
        <v>107842</v>
      </c>
      <c r="F350" s="8" t="s">
        <v>217</v>
      </c>
      <c r="G350" s="8" t="s">
        <v>133</v>
      </c>
      <c r="H350" s="8" t="s">
        <v>107791</v>
      </c>
      <c r="I350" s="9">
        <v>100000000</v>
      </c>
      <c r="J350" s="9">
        <v>100000000</v>
      </c>
      <c r="K350" s="8" t="s">
        <v>211</v>
      </c>
      <c r="L350" s="8" t="s">
        <v>211</v>
      </c>
      <c r="M350" s="8" t="s">
        <v>107792</v>
      </c>
      <c r="N350" s="8" t="s">
        <v>15</v>
      </c>
      <c r="O350" s="8" t="s">
        <v>107793</v>
      </c>
      <c r="P350" s="8" t="s">
        <v>107794</v>
      </c>
      <c r="Q350" s="8" t="s">
        <v>107795</v>
      </c>
      <c r="R350" s="4">
        <v>7520</v>
      </c>
      <c r="S350">
        <v>1</v>
      </c>
      <c r="T350">
        <v>15</v>
      </c>
      <c r="U350" t="s">
        <v>108595</v>
      </c>
      <c r="V350" t="s">
        <v>109341</v>
      </c>
      <c r="W350" s="34" t="s">
        <v>109341</v>
      </c>
      <c r="X350" s="34" t="b">
        <f t="shared" si="5"/>
        <v>1</v>
      </c>
      <c r="Y350" s="35"/>
      <c r="Z350" s="36"/>
      <c r="AA350" s="36"/>
      <c r="AB350" s="36"/>
      <c r="AC350" s="36"/>
      <c r="AD350" s="37">
        <v>0</v>
      </c>
      <c r="AE350" s="38"/>
      <c r="AF350" s="38" t="s">
        <v>109133</v>
      </c>
      <c r="AG350" s="38" t="s">
        <v>108999</v>
      </c>
      <c r="AH350" s="39"/>
      <c r="AI350" s="39"/>
      <c r="AJ350" s="40"/>
      <c r="AK350" s="40"/>
      <c r="AL350" s="41"/>
      <c r="AM350" s="39"/>
      <c r="AN350" s="40"/>
      <c r="AO350" s="39"/>
      <c r="AP350" s="42"/>
      <c r="AQ350" s="43"/>
      <c r="AR350" s="44"/>
      <c r="AS350" s="45"/>
      <c r="AT350" s="45"/>
    </row>
    <row r="351" spans="1:46" ht="25.5" x14ac:dyDescent="0.2">
      <c r="A351" s="8" t="s">
        <v>107856</v>
      </c>
      <c r="B351" s="8" t="s">
        <v>107857</v>
      </c>
      <c r="C351" s="8" t="s">
        <v>107797</v>
      </c>
      <c r="D351" s="8" t="s">
        <v>107797</v>
      </c>
      <c r="E351" s="8" t="s">
        <v>107791</v>
      </c>
      <c r="F351" s="8" t="s">
        <v>217</v>
      </c>
      <c r="G351" s="8" t="s">
        <v>51</v>
      </c>
      <c r="H351" s="8" t="s">
        <v>107791</v>
      </c>
      <c r="I351" s="9">
        <v>22000000</v>
      </c>
      <c r="J351" s="9">
        <v>22000000</v>
      </c>
      <c r="K351" s="8" t="s">
        <v>211</v>
      </c>
      <c r="L351" s="8" t="s">
        <v>211</v>
      </c>
      <c r="M351" s="8" t="s">
        <v>107792</v>
      </c>
      <c r="N351" s="8" t="s">
        <v>15</v>
      </c>
      <c r="O351" s="8" t="s">
        <v>107793</v>
      </c>
      <c r="P351" s="8" t="s">
        <v>107794</v>
      </c>
      <c r="Q351" s="8" t="s">
        <v>107795</v>
      </c>
      <c r="R351" s="4">
        <v>7520</v>
      </c>
      <c r="S351">
        <v>1</v>
      </c>
      <c r="T351">
        <v>15</v>
      </c>
      <c r="U351" t="s">
        <v>108596</v>
      </c>
      <c r="V351" t="s">
        <v>109342</v>
      </c>
      <c r="W351" s="34" t="s">
        <v>109342</v>
      </c>
      <c r="X351" s="34" t="b">
        <f t="shared" si="5"/>
        <v>1</v>
      </c>
      <c r="Y351" s="35"/>
      <c r="Z351" s="36"/>
      <c r="AA351" s="36"/>
      <c r="AB351" s="36"/>
      <c r="AC351" s="36"/>
      <c r="AD351" s="37">
        <v>0</v>
      </c>
      <c r="AE351" s="38"/>
      <c r="AF351" s="38" t="s">
        <v>109133</v>
      </c>
      <c r="AG351" s="38" t="s">
        <v>108997</v>
      </c>
      <c r="AH351" s="39"/>
      <c r="AI351" s="39"/>
      <c r="AJ351" s="40"/>
      <c r="AK351" s="40"/>
      <c r="AL351" s="41"/>
      <c r="AM351" s="39"/>
      <c r="AN351" s="40"/>
      <c r="AO351" s="39"/>
      <c r="AP351" s="42"/>
      <c r="AQ351" s="43"/>
      <c r="AR351" s="44"/>
      <c r="AS351" s="45"/>
      <c r="AT351" s="45"/>
    </row>
    <row r="352" spans="1:46" ht="25.5" x14ac:dyDescent="0.2">
      <c r="A352" s="8" t="s">
        <v>107885</v>
      </c>
      <c r="B352" s="8" t="s">
        <v>107889</v>
      </c>
      <c r="C352" s="8" t="s">
        <v>107797</v>
      </c>
      <c r="D352" s="8" t="s">
        <v>107797</v>
      </c>
      <c r="E352" s="8" t="s">
        <v>107811</v>
      </c>
      <c r="F352" s="8" t="s">
        <v>217</v>
      </c>
      <c r="G352" s="8" t="s">
        <v>72</v>
      </c>
      <c r="H352" s="8" t="s">
        <v>107791</v>
      </c>
      <c r="I352" s="9">
        <v>3000000</v>
      </c>
      <c r="J352" s="9">
        <v>3000000</v>
      </c>
      <c r="K352" s="8" t="s">
        <v>211</v>
      </c>
      <c r="L352" s="8" t="s">
        <v>211</v>
      </c>
      <c r="M352" s="8" t="s">
        <v>107792</v>
      </c>
      <c r="N352" s="8" t="s">
        <v>15</v>
      </c>
      <c r="O352" s="8" t="s">
        <v>107793</v>
      </c>
      <c r="P352" s="8" t="s">
        <v>107794</v>
      </c>
      <c r="Q352" s="8" t="s">
        <v>107795</v>
      </c>
      <c r="R352" s="4">
        <v>7520</v>
      </c>
      <c r="S352">
        <v>1</v>
      </c>
      <c r="T352">
        <v>15</v>
      </c>
      <c r="U352" t="s">
        <v>108597</v>
      </c>
      <c r="V352" t="s">
        <v>109343</v>
      </c>
      <c r="W352" s="34" t="s">
        <v>109343</v>
      </c>
      <c r="X352" s="34" t="b">
        <f t="shared" si="5"/>
        <v>1</v>
      </c>
      <c r="Y352" s="35"/>
      <c r="Z352" s="36"/>
      <c r="AA352" s="36"/>
      <c r="AB352" s="36"/>
      <c r="AC352" s="36"/>
      <c r="AD352" s="37">
        <v>0</v>
      </c>
      <c r="AE352" s="38"/>
      <c r="AF352" s="38" t="s">
        <v>109133</v>
      </c>
      <c r="AG352" s="38" t="s">
        <v>108997</v>
      </c>
      <c r="AH352" s="39"/>
      <c r="AI352" s="39"/>
      <c r="AJ352" s="40"/>
      <c r="AK352" s="40"/>
      <c r="AL352" s="41"/>
      <c r="AM352" s="39"/>
      <c r="AN352" s="40"/>
      <c r="AO352" s="39"/>
      <c r="AP352" s="42"/>
      <c r="AQ352" s="43"/>
      <c r="AR352" s="44"/>
      <c r="AS352" s="45"/>
      <c r="AT352" s="45"/>
    </row>
    <row r="353" spans="1:46" ht="25.5" x14ac:dyDescent="0.2">
      <c r="A353" s="8" t="s">
        <v>108039</v>
      </c>
      <c r="B353" s="8" t="s">
        <v>108040</v>
      </c>
      <c r="C353" s="8" t="s">
        <v>107797</v>
      </c>
      <c r="D353" s="8" t="s">
        <v>107797</v>
      </c>
      <c r="E353" s="8" t="s">
        <v>107811</v>
      </c>
      <c r="F353" s="8" t="s">
        <v>217</v>
      </c>
      <c r="G353" s="8" t="s">
        <v>133</v>
      </c>
      <c r="H353" s="8" t="s">
        <v>107791</v>
      </c>
      <c r="I353" s="9">
        <v>7200000</v>
      </c>
      <c r="J353" s="9">
        <v>7200000</v>
      </c>
      <c r="K353" s="8" t="s">
        <v>211</v>
      </c>
      <c r="L353" s="8" t="s">
        <v>211</v>
      </c>
      <c r="M353" s="8" t="s">
        <v>107792</v>
      </c>
      <c r="N353" s="8" t="s">
        <v>15</v>
      </c>
      <c r="O353" s="8" t="s">
        <v>107793</v>
      </c>
      <c r="P353" s="8" t="s">
        <v>107794</v>
      </c>
      <c r="Q353" s="8" t="s">
        <v>107795</v>
      </c>
      <c r="R353" s="4">
        <v>7520</v>
      </c>
      <c r="S353">
        <v>1</v>
      </c>
      <c r="T353">
        <v>15</v>
      </c>
      <c r="U353" t="s">
        <v>108598</v>
      </c>
      <c r="V353" t="s">
        <v>109344</v>
      </c>
      <c r="W353" s="34" t="s">
        <v>109344</v>
      </c>
      <c r="X353" s="34" t="b">
        <f t="shared" si="5"/>
        <v>1</v>
      </c>
      <c r="Y353" s="35"/>
      <c r="Z353" s="36"/>
      <c r="AA353" s="36"/>
      <c r="AB353" s="36"/>
      <c r="AC353" s="36"/>
      <c r="AD353" s="37">
        <v>0</v>
      </c>
      <c r="AE353" s="38"/>
      <c r="AF353" s="38" t="s">
        <v>109133</v>
      </c>
      <c r="AG353" s="38" t="s">
        <v>108997</v>
      </c>
      <c r="AH353" s="39"/>
      <c r="AI353" s="39"/>
      <c r="AJ353" s="40" t="s">
        <v>108967</v>
      </c>
      <c r="AK353" s="40">
        <v>158</v>
      </c>
      <c r="AL353" s="41">
        <v>7200000</v>
      </c>
      <c r="AM353" s="39">
        <v>43496</v>
      </c>
      <c r="AN353" s="40">
        <v>59</v>
      </c>
      <c r="AO353" s="39">
        <v>43496</v>
      </c>
      <c r="AP353" s="42">
        <v>7200000</v>
      </c>
      <c r="AQ353" s="43">
        <v>7199997</v>
      </c>
      <c r="AR353" s="44">
        <v>0</v>
      </c>
      <c r="AS353" s="46">
        <v>1425000</v>
      </c>
      <c r="AT353" s="46">
        <v>5775000</v>
      </c>
    </row>
    <row r="354" spans="1:46" ht="25.5" x14ac:dyDescent="0.2">
      <c r="A354" s="8" t="s">
        <v>107858</v>
      </c>
      <c r="B354" s="8" t="s">
        <v>107860</v>
      </c>
      <c r="C354" s="8" t="s">
        <v>217</v>
      </c>
      <c r="D354" s="8" t="s">
        <v>217</v>
      </c>
      <c r="E354" s="8" t="s">
        <v>107828</v>
      </c>
      <c r="F354" s="8" t="s">
        <v>217</v>
      </c>
      <c r="G354" s="8" t="s">
        <v>65</v>
      </c>
      <c r="H354" s="8" t="s">
        <v>107791</v>
      </c>
      <c r="I354" s="9">
        <v>150000000</v>
      </c>
      <c r="J354" s="9">
        <v>150000000</v>
      </c>
      <c r="K354" s="8" t="s">
        <v>211</v>
      </c>
      <c r="L354" s="8" t="s">
        <v>211</v>
      </c>
      <c r="M354" s="8" t="s">
        <v>107792</v>
      </c>
      <c r="N354" s="8" t="s">
        <v>15</v>
      </c>
      <c r="O354" s="8" t="s">
        <v>107793</v>
      </c>
      <c r="P354" s="8" t="s">
        <v>107794</v>
      </c>
      <c r="Q354" s="8" t="s">
        <v>107795</v>
      </c>
      <c r="R354" s="4">
        <v>7520</v>
      </c>
      <c r="S354">
        <v>1</v>
      </c>
      <c r="T354">
        <v>15</v>
      </c>
      <c r="U354" t="s">
        <v>108599</v>
      </c>
      <c r="V354" t="s">
        <v>109345</v>
      </c>
      <c r="W354" s="34" t="s">
        <v>109345</v>
      </c>
      <c r="X354" s="34" t="b">
        <f t="shared" si="5"/>
        <v>1</v>
      </c>
      <c r="Y354" s="35"/>
      <c r="Z354" s="36"/>
      <c r="AA354" s="36"/>
      <c r="AB354" s="36"/>
      <c r="AC354" s="36"/>
      <c r="AD354" s="37">
        <v>0</v>
      </c>
      <c r="AE354" s="38">
        <v>221</v>
      </c>
      <c r="AF354" s="38" t="s">
        <v>109133</v>
      </c>
      <c r="AG354" s="38" t="s">
        <v>108999</v>
      </c>
      <c r="AH354" s="39">
        <v>43510</v>
      </c>
      <c r="AI354" s="39">
        <v>43511</v>
      </c>
      <c r="AJ354" s="40"/>
      <c r="AK354" s="40">
        <v>421</v>
      </c>
      <c r="AL354" s="41">
        <v>150000000</v>
      </c>
      <c r="AM354" s="39">
        <v>43550</v>
      </c>
      <c r="AN354" s="40"/>
      <c r="AO354" s="39"/>
      <c r="AP354" s="42"/>
      <c r="AQ354" s="43"/>
      <c r="AR354" s="44"/>
      <c r="AS354" s="45"/>
      <c r="AT354" s="45"/>
    </row>
    <row r="355" spans="1:46" ht="25.5" x14ac:dyDescent="0.2">
      <c r="A355" s="8" t="s">
        <v>107885</v>
      </c>
      <c r="B355" s="8" t="s">
        <v>107886</v>
      </c>
      <c r="C355" s="8" t="s">
        <v>107815</v>
      </c>
      <c r="D355" s="8" t="s">
        <v>107815</v>
      </c>
      <c r="E355" s="8" t="s">
        <v>107819</v>
      </c>
      <c r="F355" s="8" t="s">
        <v>217</v>
      </c>
      <c r="G355" s="8" t="s">
        <v>72</v>
      </c>
      <c r="H355" s="8" t="s">
        <v>107791</v>
      </c>
      <c r="I355" s="9">
        <v>10000000</v>
      </c>
      <c r="J355" s="9">
        <v>10000000</v>
      </c>
      <c r="K355" s="8" t="s">
        <v>211</v>
      </c>
      <c r="L355" s="8" t="s">
        <v>211</v>
      </c>
      <c r="M355" s="8" t="s">
        <v>107792</v>
      </c>
      <c r="N355" s="8" t="s">
        <v>15</v>
      </c>
      <c r="O355" s="8" t="s">
        <v>107793</v>
      </c>
      <c r="P355" s="8" t="s">
        <v>107794</v>
      </c>
      <c r="Q355" s="8" t="s">
        <v>107795</v>
      </c>
      <c r="R355" s="4">
        <v>7520</v>
      </c>
      <c r="S355">
        <v>1</v>
      </c>
      <c r="T355">
        <v>15</v>
      </c>
      <c r="U355" t="s">
        <v>108600</v>
      </c>
      <c r="V355" t="s">
        <v>109346</v>
      </c>
      <c r="W355" s="34" t="s">
        <v>109346</v>
      </c>
      <c r="X355" s="34" t="b">
        <f t="shared" si="5"/>
        <v>1</v>
      </c>
      <c r="Y355" s="35"/>
      <c r="Z355" s="36"/>
      <c r="AA355" s="36"/>
      <c r="AB355" s="36"/>
      <c r="AC355" s="36"/>
      <c r="AD355" s="37">
        <v>0</v>
      </c>
      <c r="AE355" s="38"/>
      <c r="AF355" s="38" t="s">
        <v>109133</v>
      </c>
      <c r="AG355" s="38" t="s">
        <v>108999</v>
      </c>
      <c r="AH355" s="39"/>
      <c r="AI355" s="39"/>
      <c r="AJ355" s="40"/>
      <c r="AK355" s="40"/>
      <c r="AL355" s="41"/>
      <c r="AM355" s="39"/>
      <c r="AN355" s="40"/>
      <c r="AO355" s="39"/>
      <c r="AP355" s="42"/>
      <c r="AQ355" s="43"/>
      <c r="AR355" s="44"/>
      <c r="AS355" s="45"/>
      <c r="AT355" s="45"/>
    </row>
    <row r="356" spans="1:46" ht="25.5" x14ac:dyDescent="0.2">
      <c r="A356" s="8" t="s">
        <v>108043</v>
      </c>
      <c r="B356" s="8" t="s">
        <v>108044</v>
      </c>
      <c r="C356" s="8" t="s">
        <v>107815</v>
      </c>
      <c r="D356" s="8" t="s">
        <v>107815</v>
      </c>
      <c r="E356" s="8" t="s">
        <v>107819</v>
      </c>
      <c r="F356" s="8" t="s">
        <v>217</v>
      </c>
      <c r="G356" s="8" t="s">
        <v>133</v>
      </c>
      <c r="H356" s="8" t="s">
        <v>107791</v>
      </c>
      <c r="I356" s="9">
        <v>21000000</v>
      </c>
      <c r="J356" s="9">
        <v>21000000</v>
      </c>
      <c r="K356" s="8" t="s">
        <v>211</v>
      </c>
      <c r="L356" s="8" t="s">
        <v>211</v>
      </c>
      <c r="M356" s="8" t="s">
        <v>107792</v>
      </c>
      <c r="N356" s="8" t="s">
        <v>15</v>
      </c>
      <c r="O356" s="8" t="s">
        <v>107793</v>
      </c>
      <c r="P356" s="8" t="s">
        <v>107794</v>
      </c>
      <c r="Q356" s="8" t="s">
        <v>107795</v>
      </c>
      <c r="R356" s="4">
        <v>7520</v>
      </c>
      <c r="S356">
        <v>1</v>
      </c>
      <c r="T356">
        <v>15</v>
      </c>
      <c r="U356" t="s">
        <v>108601</v>
      </c>
      <c r="V356" t="s">
        <v>109347</v>
      </c>
      <c r="W356" s="34" t="s">
        <v>109347</v>
      </c>
      <c r="X356" s="34" t="b">
        <f t="shared" si="5"/>
        <v>1</v>
      </c>
      <c r="Y356" s="35"/>
      <c r="Z356" s="36"/>
      <c r="AA356" s="36"/>
      <c r="AB356" s="36"/>
      <c r="AC356" s="36"/>
      <c r="AD356" s="37">
        <v>0</v>
      </c>
      <c r="AE356" s="38"/>
      <c r="AF356" s="38" t="s">
        <v>109133</v>
      </c>
      <c r="AG356" s="38" t="s">
        <v>108999</v>
      </c>
      <c r="AH356" s="39"/>
      <c r="AI356" s="39"/>
      <c r="AJ356" s="40"/>
      <c r="AK356" s="40">
        <v>402</v>
      </c>
      <c r="AL356" s="41">
        <v>21000000</v>
      </c>
      <c r="AM356" s="39">
        <v>43538</v>
      </c>
      <c r="AN356" s="40"/>
      <c r="AO356" s="39"/>
      <c r="AP356" s="42"/>
      <c r="AQ356" s="43"/>
      <c r="AR356" s="44"/>
      <c r="AS356" s="45"/>
      <c r="AT356" s="45"/>
    </row>
    <row r="357" spans="1:46" ht="25.5" x14ac:dyDescent="0.2">
      <c r="A357" s="8" t="s">
        <v>107887</v>
      </c>
      <c r="B357" s="8" t="s">
        <v>107888</v>
      </c>
      <c r="C357" s="8" t="s">
        <v>107828</v>
      </c>
      <c r="D357" s="8" t="s">
        <v>107828</v>
      </c>
      <c r="E357" s="8" t="s">
        <v>107842</v>
      </c>
      <c r="F357" s="8" t="s">
        <v>217</v>
      </c>
      <c r="G357" s="8" t="s">
        <v>72</v>
      </c>
      <c r="H357" s="8" t="s">
        <v>107791</v>
      </c>
      <c r="I357" s="9">
        <v>21000000</v>
      </c>
      <c r="J357" s="9">
        <v>21000000</v>
      </c>
      <c r="K357" s="8" t="s">
        <v>211</v>
      </c>
      <c r="L357" s="8" t="s">
        <v>211</v>
      </c>
      <c r="M357" s="8" t="s">
        <v>107792</v>
      </c>
      <c r="N357" s="8" t="s">
        <v>15</v>
      </c>
      <c r="O357" s="8" t="s">
        <v>107793</v>
      </c>
      <c r="P357" s="8" t="s">
        <v>107794</v>
      </c>
      <c r="Q357" s="8" t="s">
        <v>107795</v>
      </c>
      <c r="R357" s="4">
        <v>7520</v>
      </c>
      <c r="S357">
        <v>1</v>
      </c>
      <c r="T357">
        <v>15</v>
      </c>
      <c r="U357" t="s">
        <v>108602</v>
      </c>
      <c r="V357" t="s">
        <v>109348</v>
      </c>
      <c r="W357" s="34" t="s">
        <v>109348</v>
      </c>
      <c r="X357" s="34" t="b">
        <f t="shared" si="5"/>
        <v>1</v>
      </c>
      <c r="Y357" s="35"/>
      <c r="Z357" s="36"/>
      <c r="AA357" s="36"/>
      <c r="AB357" s="36"/>
      <c r="AC357" s="36"/>
      <c r="AD357" s="37">
        <v>0</v>
      </c>
      <c r="AE357" s="38"/>
      <c r="AF357" s="38" t="s">
        <v>109133</v>
      </c>
      <c r="AG357" s="38" t="s">
        <v>108999</v>
      </c>
      <c r="AH357" s="39"/>
      <c r="AI357" s="39"/>
      <c r="AJ357" s="40"/>
      <c r="AK357" s="40"/>
      <c r="AL357" s="41"/>
      <c r="AM357" s="39"/>
      <c r="AN357" s="40"/>
      <c r="AO357" s="39"/>
      <c r="AP357" s="42"/>
      <c r="AQ357" s="43"/>
      <c r="AR357" s="44"/>
      <c r="AS357" s="45"/>
      <c r="AT357" s="45"/>
    </row>
    <row r="358" spans="1:46" ht="25.5" x14ac:dyDescent="0.2">
      <c r="A358" s="8" t="s">
        <v>107897</v>
      </c>
      <c r="B358" s="8" t="s">
        <v>108042</v>
      </c>
      <c r="C358" s="8" t="s">
        <v>107815</v>
      </c>
      <c r="D358" s="8" t="s">
        <v>107815</v>
      </c>
      <c r="E358" s="8" t="s">
        <v>107842</v>
      </c>
      <c r="F358" s="8" t="s">
        <v>217</v>
      </c>
      <c r="G358" s="8" t="s">
        <v>133</v>
      </c>
      <c r="H358" s="8" t="s">
        <v>107791</v>
      </c>
      <c r="I358" s="9">
        <v>33000000</v>
      </c>
      <c r="J358" s="9">
        <v>33000000</v>
      </c>
      <c r="K358" s="8" t="s">
        <v>211</v>
      </c>
      <c r="L358" s="8" t="s">
        <v>211</v>
      </c>
      <c r="M358" s="8" t="s">
        <v>107792</v>
      </c>
      <c r="N358" s="8" t="s">
        <v>15</v>
      </c>
      <c r="O358" s="8" t="s">
        <v>107793</v>
      </c>
      <c r="P358" s="8" t="s">
        <v>107794</v>
      </c>
      <c r="Q358" s="8" t="s">
        <v>107795</v>
      </c>
      <c r="R358" s="4">
        <v>7520</v>
      </c>
      <c r="S358">
        <v>1</v>
      </c>
      <c r="T358">
        <v>15</v>
      </c>
      <c r="U358" t="s">
        <v>108603</v>
      </c>
      <c r="V358" t="s">
        <v>109349</v>
      </c>
      <c r="W358" s="34" t="s">
        <v>109349</v>
      </c>
      <c r="X358" s="34" t="b">
        <f t="shared" si="5"/>
        <v>1</v>
      </c>
      <c r="Y358" s="35"/>
      <c r="Z358" s="36"/>
      <c r="AA358" s="36"/>
      <c r="AB358" s="36"/>
      <c r="AC358" s="36"/>
      <c r="AD358" s="37">
        <v>0</v>
      </c>
      <c r="AE358" s="38"/>
      <c r="AF358" s="38" t="s">
        <v>109133</v>
      </c>
      <c r="AG358" s="38" t="s">
        <v>108999</v>
      </c>
      <c r="AH358" s="39"/>
      <c r="AI358" s="39"/>
      <c r="AJ358" s="40"/>
      <c r="AK358" s="40"/>
      <c r="AL358" s="41"/>
      <c r="AM358" s="39"/>
      <c r="AN358" s="40"/>
      <c r="AO358" s="39"/>
      <c r="AP358" s="42"/>
      <c r="AQ358" s="43"/>
      <c r="AR358" s="44"/>
      <c r="AS358" s="45"/>
      <c r="AT358" s="45"/>
    </row>
    <row r="359" spans="1:46" ht="25.5" x14ac:dyDescent="0.2">
      <c r="A359" s="8" t="s">
        <v>107862</v>
      </c>
      <c r="B359" s="8" t="s">
        <v>107863</v>
      </c>
      <c r="C359" s="8" t="s">
        <v>107811</v>
      </c>
      <c r="D359" s="8" t="s">
        <v>107811</v>
      </c>
      <c r="E359" s="8" t="s">
        <v>107842</v>
      </c>
      <c r="F359" s="8" t="s">
        <v>217</v>
      </c>
      <c r="G359" s="8" t="s">
        <v>65</v>
      </c>
      <c r="H359" s="8" t="s">
        <v>107791</v>
      </c>
      <c r="I359" s="9">
        <v>190000000</v>
      </c>
      <c r="J359" s="9">
        <v>190000000</v>
      </c>
      <c r="K359" s="8" t="s">
        <v>211</v>
      </c>
      <c r="L359" s="8" t="s">
        <v>211</v>
      </c>
      <c r="M359" s="8" t="s">
        <v>107792</v>
      </c>
      <c r="N359" s="8" t="s">
        <v>15</v>
      </c>
      <c r="O359" s="8" t="s">
        <v>107793</v>
      </c>
      <c r="P359" s="8" t="s">
        <v>107794</v>
      </c>
      <c r="Q359" s="8" t="s">
        <v>107795</v>
      </c>
      <c r="R359" s="4">
        <v>7520</v>
      </c>
      <c r="S359">
        <v>1</v>
      </c>
      <c r="T359">
        <v>15</v>
      </c>
      <c r="U359" t="s">
        <v>108604</v>
      </c>
      <c r="V359" t="s">
        <v>109350</v>
      </c>
      <c r="W359" s="34" t="s">
        <v>109350</v>
      </c>
      <c r="X359" s="34" t="b">
        <f t="shared" si="5"/>
        <v>1</v>
      </c>
      <c r="Y359" s="35"/>
      <c r="Z359" s="36"/>
      <c r="AA359" s="36"/>
      <c r="AB359" s="36"/>
      <c r="AC359" s="36"/>
      <c r="AD359" s="37">
        <v>0</v>
      </c>
      <c r="AE359" s="38"/>
      <c r="AF359" s="38" t="s">
        <v>109133</v>
      </c>
      <c r="AG359" s="38" t="s">
        <v>108999</v>
      </c>
      <c r="AH359" s="39"/>
      <c r="AI359" s="39"/>
      <c r="AJ359" s="40"/>
      <c r="AK359" s="40"/>
      <c r="AL359" s="41"/>
      <c r="AM359" s="39"/>
      <c r="AN359" s="40"/>
      <c r="AO359" s="39"/>
      <c r="AP359" s="42"/>
      <c r="AQ359" s="43"/>
      <c r="AR359" s="44"/>
      <c r="AS359" s="45"/>
      <c r="AT359" s="45"/>
    </row>
    <row r="360" spans="1:46" ht="25.5" x14ac:dyDescent="0.2">
      <c r="A360" s="8" t="s">
        <v>107897</v>
      </c>
      <c r="B360" s="8" t="s">
        <v>108045</v>
      </c>
      <c r="C360" s="8" t="s">
        <v>217</v>
      </c>
      <c r="D360" s="8" t="s">
        <v>217</v>
      </c>
      <c r="E360" s="8" t="s">
        <v>107842</v>
      </c>
      <c r="F360" s="8" t="s">
        <v>217</v>
      </c>
      <c r="G360" s="8" t="s">
        <v>133</v>
      </c>
      <c r="H360" s="8" t="s">
        <v>107791</v>
      </c>
      <c r="I360" s="9">
        <v>206000000</v>
      </c>
      <c r="J360" s="9">
        <v>206000000</v>
      </c>
      <c r="K360" s="8" t="s">
        <v>211</v>
      </c>
      <c r="L360" s="8" t="s">
        <v>211</v>
      </c>
      <c r="M360" s="8" t="s">
        <v>107792</v>
      </c>
      <c r="N360" s="8" t="s">
        <v>15</v>
      </c>
      <c r="O360" s="8" t="s">
        <v>107793</v>
      </c>
      <c r="P360" s="8" t="s">
        <v>107794</v>
      </c>
      <c r="Q360" s="8" t="s">
        <v>107795</v>
      </c>
      <c r="R360" s="4">
        <v>7520</v>
      </c>
      <c r="S360">
        <v>1</v>
      </c>
      <c r="T360">
        <v>15</v>
      </c>
      <c r="U360" t="s">
        <v>108605</v>
      </c>
      <c r="V360" t="s">
        <v>109351</v>
      </c>
      <c r="W360" s="34" t="s">
        <v>109351</v>
      </c>
      <c r="X360" s="34" t="b">
        <f t="shared" si="5"/>
        <v>1</v>
      </c>
      <c r="Y360" s="35"/>
      <c r="Z360" s="36"/>
      <c r="AA360" s="36"/>
      <c r="AB360" s="36"/>
      <c r="AC360" s="36"/>
      <c r="AD360" s="37">
        <v>0</v>
      </c>
      <c r="AE360" s="38"/>
      <c r="AF360" s="38" t="s">
        <v>109133</v>
      </c>
      <c r="AG360" s="38" t="s">
        <v>108999</v>
      </c>
      <c r="AH360" s="39"/>
      <c r="AI360" s="39"/>
      <c r="AJ360" s="40"/>
      <c r="AK360" s="40"/>
      <c r="AL360" s="41"/>
      <c r="AM360" s="39"/>
      <c r="AN360" s="40"/>
      <c r="AO360" s="39"/>
      <c r="AP360" s="42"/>
      <c r="AQ360" s="43"/>
      <c r="AR360" s="44"/>
      <c r="AS360" s="45"/>
      <c r="AT360" s="45"/>
    </row>
    <row r="361" spans="1:46" ht="25.5" x14ac:dyDescent="0.2">
      <c r="A361" s="8" t="s">
        <v>467</v>
      </c>
      <c r="B361" s="8" t="s">
        <v>107870</v>
      </c>
      <c r="C361" s="8" t="s">
        <v>217</v>
      </c>
      <c r="D361" s="8" t="s">
        <v>217</v>
      </c>
      <c r="E361" s="8" t="s">
        <v>107797</v>
      </c>
      <c r="F361" s="8" t="s">
        <v>217</v>
      </c>
      <c r="G361" s="8" t="s">
        <v>72</v>
      </c>
      <c r="H361" s="8" t="s">
        <v>107791</v>
      </c>
      <c r="I361" s="9">
        <v>20000000</v>
      </c>
      <c r="J361" s="9">
        <v>20000000</v>
      </c>
      <c r="K361" s="8" t="s">
        <v>211</v>
      </c>
      <c r="L361" s="8" t="s">
        <v>211</v>
      </c>
      <c r="M361" s="8" t="s">
        <v>107792</v>
      </c>
      <c r="N361" s="8" t="s">
        <v>15</v>
      </c>
      <c r="O361" s="8" t="s">
        <v>107793</v>
      </c>
      <c r="P361" s="8" t="s">
        <v>107794</v>
      </c>
      <c r="Q361" s="8" t="s">
        <v>107795</v>
      </c>
      <c r="R361" s="4">
        <v>7520</v>
      </c>
      <c r="S361">
        <v>1</v>
      </c>
      <c r="T361">
        <v>15</v>
      </c>
      <c r="U361" t="s">
        <v>108606</v>
      </c>
      <c r="V361" t="s">
        <v>109352</v>
      </c>
      <c r="W361" s="34" t="s">
        <v>109352</v>
      </c>
      <c r="X361" s="34" t="b">
        <f t="shared" si="5"/>
        <v>1</v>
      </c>
      <c r="Y361" s="35"/>
      <c r="Z361" s="36"/>
      <c r="AA361" s="36"/>
      <c r="AB361" s="36"/>
      <c r="AC361" s="36"/>
      <c r="AD361" s="37">
        <v>0</v>
      </c>
      <c r="AE361" s="38"/>
      <c r="AF361" s="38" t="s">
        <v>109133</v>
      </c>
      <c r="AG361" s="38" t="s">
        <v>108999</v>
      </c>
      <c r="AH361" s="39"/>
      <c r="AI361" s="39"/>
      <c r="AJ361" s="40"/>
      <c r="AK361" s="40"/>
      <c r="AL361" s="41"/>
      <c r="AM361" s="39"/>
      <c r="AN361" s="40"/>
      <c r="AO361" s="39"/>
      <c r="AP361" s="42"/>
      <c r="AQ361" s="43"/>
      <c r="AR361" s="44"/>
      <c r="AS361" s="45"/>
      <c r="AT361" s="45"/>
    </row>
    <row r="362" spans="1:46" ht="25.5" x14ac:dyDescent="0.2">
      <c r="A362" s="8" t="s">
        <v>107788</v>
      </c>
      <c r="B362" s="8" t="s">
        <v>107829</v>
      </c>
      <c r="C362" s="8" t="s">
        <v>217</v>
      </c>
      <c r="D362" s="8" t="s">
        <v>217</v>
      </c>
      <c r="E362" s="8" t="s">
        <v>107797</v>
      </c>
      <c r="F362" s="8" t="s">
        <v>217</v>
      </c>
      <c r="G362" s="8" t="s">
        <v>17</v>
      </c>
      <c r="H362" s="8" t="s">
        <v>107791</v>
      </c>
      <c r="I362" s="9">
        <v>47379000</v>
      </c>
      <c r="J362" s="9">
        <v>47379000</v>
      </c>
      <c r="K362" s="8" t="s">
        <v>211</v>
      </c>
      <c r="L362" s="8" t="s">
        <v>211</v>
      </c>
      <c r="M362" s="8" t="s">
        <v>107792</v>
      </c>
      <c r="N362" s="8" t="s">
        <v>15</v>
      </c>
      <c r="O362" s="8" t="s">
        <v>107830</v>
      </c>
      <c r="P362" s="8" t="s">
        <v>107800</v>
      </c>
      <c r="Q362" s="8" t="s">
        <v>107831</v>
      </c>
      <c r="R362" s="4">
        <v>7520</v>
      </c>
      <c r="S362">
        <v>1</v>
      </c>
      <c r="T362">
        <v>15</v>
      </c>
      <c r="U362" t="s">
        <v>108870</v>
      </c>
      <c r="V362" t="s">
        <v>109353</v>
      </c>
      <c r="W362" s="34" t="s">
        <v>109353</v>
      </c>
      <c r="X362" s="34" t="b">
        <f t="shared" si="5"/>
        <v>1</v>
      </c>
      <c r="Y362" s="35"/>
      <c r="Z362" s="36"/>
      <c r="AA362" s="36"/>
      <c r="AB362" s="36"/>
      <c r="AC362" s="36"/>
      <c r="AD362" s="37">
        <v>0</v>
      </c>
      <c r="AE362" s="38"/>
      <c r="AF362" s="38" t="s">
        <v>109133</v>
      </c>
      <c r="AG362" s="38" t="s">
        <v>108999</v>
      </c>
      <c r="AH362" s="39"/>
      <c r="AI362" s="39"/>
      <c r="AJ362" s="40" t="s">
        <v>108967</v>
      </c>
      <c r="AK362" s="40">
        <v>93</v>
      </c>
      <c r="AL362" s="41">
        <v>47379000</v>
      </c>
      <c r="AM362" s="39">
        <v>43488</v>
      </c>
      <c r="AN362" s="40">
        <v>130</v>
      </c>
      <c r="AO362" s="39">
        <v>43511</v>
      </c>
      <c r="AP362" s="42">
        <v>47379000</v>
      </c>
      <c r="AQ362" s="43">
        <v>47378998</v>
      </c>
      <c r="AR362" s="44">
        <v>0</v>
      </c>
      <c r="AS362" s="46">
        <v>7115528</v>
      </c>
      <c r="AT362" s="46">
        <v>40263472</v>
      </c>
    </row>
    <row r="363" spans="1:46" ht="25.5" x14ac:dyDescent="0.2">
      <c r="A363" s="8" t="s">
        <v>33112</v>
      </c>
      <c r="B363" s="8" t="s">
        <v>107864</v>
      </c>
      <c r="C363" s="8" t="s">
        <v>107797</v>
      </c>
      <c r="D363" s="8" t="s">
        <v>107797</v>
      </c>
      <c r="E363" s="8" t="s">
        <v>107797</v>
      </c>
      <c r="F363" s="8" t="s">
        <v>217</v>
      </c>
      <c r="G363" s="8" t="s">
        <v>65</v>
      </c>
      <c r="H363" s="8" t="s">
        <v>107791</v>
      </c>
      <c r="I363" s="9">
        <v>50000000</v>
      </c>
      <c r="J363" s="9">
        <v>50000000</v>
      </c>
      <c r="K363" s="8" t="s">
        <v>211</v>
      </c>
      <c r="L363" s="8" t="s">
        <v>211</v>
      </c>
      <c r="M363" s="8" t="s">
        <v>107792</v>
      </c>
      <c r="N363" s="8" t="s">
        <v>15</v>
      </c>
      <c r="O363" s="8" t="s">
        <v>107830</v>
      </c>
      <c r="P363" s="8" t="s">
        <v>107800</v>
      </c>
      <c r="Q363" s="8" t="s">
        <v>107831</v>
      </c>
      <c r="R363" s="4">
        <v>7520</v>
      </c>
      <c r="S363">
        <v>1</v>
      </c>
      <c r="T363">
        <v>15</v>
      </c>
      <c r="U363" t="s">
        <v>108607</v>
      </c>
      <c r="V363" t="s">
        <v>109354</v>
      </c>
      <c r="W363" s="34" t="s">
        <v>109354</v>
      </c>
      <c r="X363" s="34" t="b">
        <f t="shared" si="5"/>
        <v>1</v>
      </c>
      <c r="Y363" s="35"/>
      <c r="Z363" s="36"/>
      <c r="AA363" s="36"/>
      <c r="AB363" s="36"/>
      <c r="AC363" s="36"/>
      <c r="AD363" s="37">
        <v>0</v>
      </c>
      <c r="AE363" s="38"/>
      <c r="AF363" s="38" t="s">
        <v>109133</v>
      </c>
      <c r="AG363" s="38" t="s">
        <v>108997</v>
      </c>
      <c r="AH363" s="39"/>
      <c r="AI363" s="39"/>
      <c r="AJ363" s="40"/>
      <c r="AK363" s="40">
        <v>434</v>
      </c>
      <c r="AL363" s="41">
        <v>50000000</v>
      </c>
      <c r="AM363" s="39">
        <v>43559</v>
      </c>
      <c r="AN363" s="40"/>
      <c r="AO363" s="39"/>
      <c r="AP363" s="42"/>
      <c r="AQ363" s="43"/>
      <c r="AR363" s="44"/>
      <c r="AS363" s="45"/>
      <c r="AT363" s="45"/>
    </row>
    <row r="364" spans="1:46" ht="25.5" x14ac:dyDescent="0.2">
      <c r="A364" s="8" t="s">
        <v>107871</v>
      </c>
      <c r="B364" s="8" t="s">
        <v>107872</v>
      </c>
      <c r="C364" s="8" t="s">
        <v>107797</v>
      </c>
      <c r="D364" s="8" t="s">
        <v>107797</v>
      </c>
      <c r="E364" s="8" t="s">
        <v>107797</v>
      </c>
      <c r="F364" s="8" t="s">
        <v>217</v>
      </c>
      <c r="G364" s="8" t="s">
        <v>72</v>
      </c>
      <c r="H364" s="8" t="s">
        <v>107791</v>
      </c>
      <c r="I364" s="9">
        <v>14181000</v>
      </c>
      <c r="J364" s="9">
        <v>14181000</v>
      </c>
      <c r="K364" s="8" t="s">
        <v>211</v>
      </c>
      <c r="L364" s="8" t="s">
        <v>211</v>
      </c>
      <c r="M364" s="8" t="s">
        <v>107792</v>
      </c>
      <c r="N364" s="8" t="s">
        <v>15</v>
      </c>
      <c r="O364" s="8" t="s">
        <v>107830</v>
      </c>
      <c r="P364" s="8" t="s">
        <v>107800</v>
      </c>
      <c r="Q364" s="8" t="s">
        <v>107831</v>
      </c>
      <c r="R364" s="4">
        <v>7520</v>
      </c>
      <c r="S364">
        <v>1</v>
      </c>
      <c r="T364">
        <v>15</v>
      </c>
      <c r="U364" t="s">
        <v>108871</v>
      </c>
      <c r="V364" t="s">
        <v>109355</v>
      </c>
      <c r="W364" s="34" t="s">
        <v>109355</v>
      </c>
      <c r="X364" s="34" t="b">
        <f t="shared" si="5"/>
        <v>1</v>
      </c>
      <c r="Y364" s="35"/>
      <c r="Z364" s="36"/>
      <c r="AA364" s="36"/>
      <c r="AB364" s="36"/>
      <c r="AC364" s="36"/>
      <c r="AD364" s="37">
        <v>0</v>
      </c>
      <c r="AE364" s="38"/>
      <c r="AF364" s="38" t="s">
        <v>109133</v>
      </c>
      <c r="AG364" s="38" t="s">
        <v>108999</v>
      </c>
      <c r="AH364" s="39"/>
      <c r="AI364" s="39"/>
      <c r="AJ364" s="40"/>
      <c r="AK364" s="40">
        <v>335</v>
      </c>
      <c r="AL364" s="41">
        <v>14181000</v>
      </c>
      <c r="AM364" s="39">
        <v>43529</v>
      </c>
      <c r="AN364" s="40"/>
      <c r="AO364" s="39"/>
      <c r="AP364" s="42"/>
      <c r="AQ364" s="43"/>
      <c r="AR364" s="44"/>
      <c r="AS364" s="45"/>
      <c r="AT364" s="45"/>
    </row>
    <row r="365" spans="1:46" ht="25.5" x14ac:dyDescent="0.2">
      <c r="A365" s="8" t="s">
        <v>102061</v>
      </c>
      <c r="B365" s="8" t="s">
        <v>107873</v>
      </c>
      <c r="C365" s="8" t="s">
        <v>107797</v>
      </c>
      <c r="D365" s="8" t="s">
        <v>107797</v>
      </c>
      <c r="E365" s="8" t="s">
        <v>107797</v>
      </c>
      <c r="F365" s="8" t="s">
        <v>217</v>
      </c>
      <c r="G365" s="8" t="s">
        <v>72</v>
      </c>
      <c r="H365" s="8" t="s">
        <v>107791</v>
      </c>
      <c r="I365" s="9">
        <v>23187000</v>
      </c>
      <c r="J365" s="9">
        <v>23187000</v>
      </c>
      <c r="K365" s="8" t="s">
        <v>211</v>
      </c>
      <c r="L365" s="8" t="s">
        <v>211</v>
      </c>
      <c r="M365" s="8" t="s">
        <v>107792</v>
      </c>
      <c r="N365" s="8" t="s">
        <v>15</v>
      </c>
      <c r="O365" s="8" t="s">
        <v>107830</v>
      </c>
      <c r="P365" s="8" t="s">
        <v>107800</v>
      </c>
      <c r="Q365" s="8" t="s">
        <v>107831</v>
      </c>
      <c r="R365" s="4">
        <v>7520</v>
      </c>
      <c r="S365">
        <v>1</v>
      </c>
      <c r="T365">
        <v>15</v>
      </c>
      <c r="U365" t="s">
        <v>108872</v>
      </c>
      <c r="V365" t="s">
        <v>109356</v>
      </c>
      <c r="W365" s="34" t="s">
        <v>109356</v>
      </c>
      <c r="X365" s="34" t="b">
        <f t="shared" si="5"/>
        <v>1</v>
      </c>
      <c r="Y365" s="35"/>
      <c r="Z365" s="36"/>
      <c r="AA365" s="36"/>
      <c r="AB365" s="36"/>
      <c r="AC365" s="36"/>
      <c r="AD365" s="37">
        <v>0</v>
      </c>
      <c r="AE365" s="38"/>
      <c r="AF365" s="38" t="s">
        <v>109133</v>
      </c>
      <c r="AG365" s="38" t="s">
        <v>108999</v>
      </c>
      <c r="AH365" s="39"/>
      <c r="AI365" s="39"/>
      <c r="AJ365" s="40"/>
      <c r="AK365" s="40">
        <v>409</v>
      </c>
      <c r="AL365" s="41">
        <v>23187000</v>
      </c>
      <c r="AM365" s="39">
        <v>43545</v>
      </c>
      <c r="AN365" s="40"/>
      <c r="AO365" s="39"/>
      <c r="AP365" s="42"/>
      <c r="AQ365" s="43"/>
      <c r="AR365" s="44"/>
      <c r="AS365" s="45"/>
      <c r="AT365" s="45"/>
    </row>
    <row r="366" spans="1:46" ht="38.25" x14ac:dyDescent="0.2">
      <c r="A366" s="8" t="s">
        <v>103571</v>
      </c>
      <c r="B366" s="8" t="s">
        <v>107892</v>
      </c>
      <c r="C366" s="8" t="s">
        <v>107797</v>
      </c>
      <c r="D366" s="8" t="s">
        <v>107797</v>
      </c>
      <c r="E366" s="8" t="s">
        <v>107797</v>
      </c>
      <c r="F366" s="8" t="s">
        <v>217</v>
      </c>
      <c r="G366" s="8" t="s">
        <v>72</v>
      </c>
      <c r="H366" s="8" t="s">
        <v>107791</v>
      </c>
      <c r="I366" s="9">
        <v>19153000</v>
      </c>
      <c r="J366" s="9">
        <v>19153000</v>
      </c>
      <c r="K366" s="8" t="s">
        <v>211</v>
      </c>
      <c r="L366" s="8" t="s">
        <v>211</v>
      </c>
      <c r="M366" s="8" t="s">
        <v>107792</v>
      </c>
      <c r="N366" s="8" t="s">
        <v>15</v>
      </c>
      <c r="O366" s="8" t="s">
        <v>107793</v>
      </c>
      <c r="P366" s="8" t="s">
        <v>107800</v>
      </c>
      <c r="Q366" s="8" t="s">
        <v>107831</v>
      </c>
      <c r="R366" s="4">
        <v>7520</v>
      </c>
      <c r="S366">
        <v>1</v>
      </c>
      <c r="T366">
        <v>15</v>
      </c>
      <c r="U366" t="s">
        <v>108873</v>
      </c>
      <c r="V366" t="s">
        <v>109357</v>
      </c>
      <c r="W366" s="34" t="s">
        <v>109357</v>
      </c>
      <c r="X366" s="34" t="b">
        <f t="shared" si="5"/>
        <v>1</v>
      </c>
      <c r="Y366" s="35"/>
      <c r="Z366" s="36"/>
      <c r="AA366" s="36"/>
      <c r="AB366" s="36"/>
      <c r="AC366" s="36"/>
      <c r="AD366" s="37">
        <v>0</v>
      </c>
      <c r="AE366" s="38"/>
      <c r="AF366" s="38" t="s">
        <v>108996</v>
      </c>
      <c r="AG366" s="38" t="s">
        <v>108999</v>
      </c>
      <c r="AH366" s="39"/>
      <c r="AI366" s="39"/>
      <c r="AJ366" s="40"/>
      <c r="AK366" s="40"/>
      <c r="AL366" s="41"/>
      <c r="AM366" s="39"/>
      <c r="AN366" s="40"/>
      <c r="AO366" s="39"/>
      <c r="AP366" s="42"/>
      <c r="AQ366" s="45"/>
      <c r="AR366" s="40"/>
      <c r="AS366" s="45"/>
      <c r="AT366" s="45"/>
    </row>
    <row r="367" spans="1:46" ht="38.25" x14ac:dyDescent="0.2">
      <c r="A367" s="8" t="s">
        <v>24689</v>
      </c>
      <c r="B367" s="8" t="s">
        <v>107867</v>
      </c>
      <c r="C367" s="8" t="s">
        <v>107797</v>
      </c>
      <c r="D367" s="8" t="s">
        <v>107797</v>
      </c>
      <c r="E367" s="8" t="s">
        <v>217</v>
      </c>
      <c r="F367" s="8" t="s">
        <v>217</v>
      </c>
      <c r="G367" s="8" t="s">
        <v>65</v>
      </c>
      <c r="H367" s="8" t="s">
        <v>107791</v>
      </c>
      <c r="I367" s="9">
        <v>14200000</v>
      </c>
      <c r="J367" s="9">
        <v>14200000</v>
      </c>
      <c r="K367" s="8" t="s">
        <v>211</v>
      </c>
      <c r="L367" s="8" t="s">
        <v>211</v>
      </c>
      <c r="M367" s="8" t="s">
        <v>107792</v>
      </c>
      <c r="N367" s="8" t="s">
        <v>15</v>
      </c>
      <c r="O367" s="8" t="s">
        <v>107830</v>
      </c>
      <c r="P367" s="8" t="s">
        <v>107800</v>
      </c>
      <c r="Q367" s="8" t="s">
        <v>107831</v>
      </c>
      <c r="R367" s="4">
        <v>7520</v>
      </c>
      <c r="S367">
        <v>1</v>
      </c>
      <c r="T367">
        <v>15</v>
      </c>
      <c r="U367" t="s">
        <v>108874</v>
      </c>
      <c r="V367" t="s">
        <v>109358</v>
      </c>
      <c r="W367" s="34" t="s">
        <v>109358</v>
      </c>
      <c r="X367" s="34" t="b">
        <f t="shared" si="5"/>
        <v>1</v>
      </c>
      <c r="Y367" s="35"/>
      <c r="Z367" s="36"/>
      <c r="AA367" s="36"/>
      <c r="AB367" s="36"/>
      <c r="AC367" s="36"/>
      <c r="AD367" s="37">
        <v>0</v>
      </c>
      <c r="AE367" s="38"/>
      <c r="AF367" s="38" t="s">
        <v>108996</v>
      </c>
      <c r="AG367" s="38" t="s">
        <v>108997</v>
      </c>
      <c r="AH367" s="39"/>
      <c r="AI367" s="39"/>
      <c r="AJ367" s="40"/>
      <c r="AK367" s="40">
        <v>347</v>
      </c>
      <c r="AL367" s="41">
        <v>13933000</v>
      </c>
      <c r="AM367" s="39">
        <v>43531</v>
      </c>
      <c r="AN367" s="40"/>
      <c r="AO367" s="39"/>
      <c r="AP367" s="42"/>
      <c r="AQ367" s="45"/>
      <c r="AR367" s="40"/>
      <c r="AS367" s="45"/>
      <c r="AT367" s="45"/>
    </row>
    <row r="368" spans="1:46" x14ac:dyDescent="0.2">
      <c r="A368" s="8" t="s">
        <v>103391</v>
      </c>
      <c r="B368" s="8" t="s">
        <v>107837</v>
      </c>
      <c r="C368" s="8" t="s">
        <v>107834</v>
      </c>
      <c r="D368" s="8" t="s">
        <v>107834</v>
      </c>
      <c r="E368" s="8" t="s">
        <v>107817</v>
      </c>
      <c r="F368" s="8" t="s">
        <v>217</v>
      </c>
      <c r="G368" s="8" t="s">
        <v>17</v>
      </c>
      <c r="H368" s="8" t="s">
        <v>107791</v>
      </c>
      <c r="I368" s="9">
        <v>91000000</v>
      </c>
      <c r="J368" s="9">
        <v>91000000</v>
      </c>
      <c r="K368" s="8" t="s">
        <v>211</v>
      </c>
      <c r="L368" s="8" t="s">
        <v>211</v>
      </c>
      <c r="M368" s="8" t="s">
        <v>107792</v>
      </c>
      <c r="N368" s="8" t="s">
        <v>15</v>
      </c>
      <c r="O368" s="8" t="s">
        <v>107793</v>
      </c>
      <c r="P368" s="8" t="s">
        <v>107800</v>
      </c>
      <c r="Q368" s="8" t="s">
        <v>107831</v>
      </c>
      <c r="R368" s="4">
        <v>7520</v>
      </c>
      <c r="S368">
        <v>1</v>
      </c>
      <c r="T368">
        <v>15</v>
      </c>
      <c r="U368" t="s">
        <v>108875</v>
      </c>
      <c r="V368" t="s">
        <v>109359</v>
      </c>
      <c r="W368" s="34" t="s">
        <v>109359</v>
      </c>
      <c r="X368" s="34" t="b">
        <f t="shared" si="5"/>
        <v>1</v>
      </c>
      <c r="Y368" s="34"/>
      <c r="Z368" s="34"/>
      <c r="AA368" s="34"/>
      <c r="AB368" s="34"/>
      <c r="AC368" s="34"/>
      <c r="AD368" s="37">
        <v>0</v>
      </c>
      <c r="AE368" s="34"/>
      <c r="AF368" s="34"/>
      <c r="AG368" s="34"/>
      <c r="AH368" s="34"/>
      <c r="AI368" s="34"/>
      <c r="AJ368" s="34"/>
      <c r="AK368" s="34"/>
      <c r="AL368" s="84"/>
      <c r="AM368" s="34"/>
      <c r="AN368" s="34"/>
      <c r="AO368" s="39"/>
      <c r="AP368" s="85"/>
      <c r="AQ368" s="85"/>
      <c r="AR368" s="34"/>
      <c r="AS368" s="85"/>
      <c r="AT368" s="85"/>
    </row>
    <row r="369" spans="1:46" ht="25.5" x14ac:dyDescent="0.2">
      <c r="A369" s="8" t="s">
        <v>103391</v>
      </c>
      <c r="B369" s="8" t="s">
        <v>107839</v>
      </c>
      <c r="C369" s="8" t="s">
        <v>107815</v>
      </c>
      <c r="D369" s="8" t="s">
        <v>107815</v>
      </c>
      <c r="E369" s="8" t="s">
        <v>107791</v>
      </c>
      <c r="F369" s="8" t="s">
        <v>217</v>
      </c>
      <c r="G369" s="8" t="s">
        <v>17</v>
      </c>
      <c r="H369" s="8" t="s">
        <v>107791</v>
      </c>
      <c r="I369" s="9">
        <v>109000000</v>
      </c>
      <c r="J369" s="9">
        <v>109000000</v>
      </c>
      <c r="K369" s="8" t="s">
        <v>211</v>
      </c>
      <c r="L369" s="8" t="s">
        <v>211</v>
      </c>
      <c r="M369" s="8" t="s">
        <v>107792</v>
      </c>
      <c r="N369" s="8" t="s">
        <v>15</v>
      </c>
      <c r="O369" s="8" t="s">
        <v>107793</v>
      </c>
      <c r="P369" s="8" t="s">
        <v>107800</v>
      </c>
      <c r="Q369" s="8" t="s">
        <v>107831</v>
      </c>
      <c r="R369" s="4">
        <v>7520</v>
      </c>
      <c r="S369">
        <v>1</v>
      </c>
      <c r="T369">
        <v>15</v>
      </c>
      <c r="U369" t="s">
        <v>108876</v>
      </c>
      <c r="V369" t="s">
        <v>109360</v>
      </c>
      <c r="W369" s="34" t="s">
        <v>109360</v>
      </c>
      <c r="X369" s="34" t="b">
        <f t="shared" si="5"/>
        <v>1</v>
      </c>
      <c r="Y369" s="35"/>
      <c r="Z369" s="36"/>
      <c r="AA369" s="36"/>
      <c r="AB369" s="36"/>
      <c r="AC369" s="36"/>
      <c r="AD369" s="37">
        <v>0</v>
      </c>
      <c r="AE369" s="38"/>
      <c r="AF369" s="38" t="s">
        <v>109133</v>
      </c>
      <c r="AG369" s="38" t="s">
        <v>108997</v>
      </c>
      <c r="AH369" s="39"/>
      <c r="AI369" s="39"/>
      <c r="AJ369" s="40"/>
      <c r="AK369" s="40"/>
      <c r="AL369" s="41"/>
      <c r="AM369" s="39"/>
      <c r="AN369" s="40"/>
      <c r="AO369" s="39"/>
      <c r="AP369" s="42"/>
      <c r="AQ369" s="43"/>
      <c r="AR369" s="44"/>
      <c r="AS369" s="45"/>
      <c r="AT369" s="45"/>
    </row>
    <row r="370" spans="1:46" x14ac:dyDescent="0.2">
      <c r="A370" s="8" t="s">
        <v>105534</v>
      </c>
      <c r="B370" s="8" t="s">
        <v>108342</v>
      </c>
      <c r="C370" s="8" t="s">
        <v>107791</v>
      </c>
      <c r="D370" s="8" t="s">
        <v>107791</v>
      </c>
      <c r="E370" s="8" t="s">
        <v>107817</v>
      </c>
      <c r="F370" s="8" t="s">
        <v>217</v>
      </c>
      <c r="G370" s="8" t="s">
        <v>72</v>
      </c>
      <c r="H370" s="8" t="s">
        <v>107791</v>
      </c>
      <c r="I370" s="9">
        <v>44799000</v>
      </c>
      <c r="J370" s="9">
        <v>44799000</v>
      </c>
      <c r="K370" s="8" t="s">
        <v>211</v>
      </c>
      <c r="L370" s="8" t="s">
        <v>211</v>
      </c>
      <c r="M370" s="8" t="s">
        <v>107792</v>
      </c>
      <c r="N370" s="8" t="s">
        <v>15</v>
      </c>
      <c r="O370" s="8" t="s">
        <v>107793</v>
      </c>
      <c r="P370" s="8" t="s">
        <v>107800</v>
      </c>
      <c r="Q370" s="8" t="s">
        <v>107831</v>
      </c>
      <c r="R370" s="4">
        <v>7520</v>
      </c>
      <c r="S370">
        <v>1</v>
      </c>
      <c r="T370">
        <v>15</v>
      </c>
      <c r="U370" t="s">
        <v>108877</v>
      </c>
      <c r="V370" t="s">
        <v>109669</v>
      </c>
      <c r="X370" s="34" t="b">
        <f t="shared" si="5"/>
        <v>0</v>
      </c>
    </row>
    <row r="371" spans="1:46" ht="38.25" x14ac:dyDescent="0.2">
      <c r="A371" s="8" t="s">
        <v>107897</v>
      </c>
      <c r="B371" s="8" t="s">
        <v>108141</v>
      </c>
      <c r="C371" s="8" t="s">
        <v>217</v>
      </c>
      <c r="D371" s="8" t="s">
        <v>217</v>
      </c>
      <c r="E371" s="8" t="s">
        <v>107828</v>
      </c>
      <c r="F371" s="8" t="s">
        <v>217</v>
      </c>
      <c r="G371" s="8" t="s">
        <v>133</v>
      </c>
      <c r="H371" s="8" t="s">
        <v>107791</v>
      </c>
      <c r="I371" s="9">
        <v>23157000</v>
      </c>
      <c r="J371" s="9">
        <v>23157000</v>
      </c>
      <c r="K371" s="8" t="s">
        <v>211</v>
      </c>
      <c r="L371" s="8" t="s">
        <v>211</v>
      </c>
      <c r="M371" s="8" t="s">
        <v>107792</v>
      </c>
      <c r="N371" s="8" t="s">
        <v>15</v>
      </c>
      <c r="O371" s="8" t="s">
        <v>107793</v>
      </c>
      <c r="P371" s="8" t="s">
        <v>107794</v>
      </c>
      <c r="Q371" s="8" t="s">
        <v>107795</v>
      </c>
      <c r="R371" s="4">
        <v>7520</v>
      </c>
      <c r="S371">
        <v>1</v>
      </c>
      <c r="T371">
        <v>1</v>
      </c>
      <c r="U371" t="s">
        <v>108608</v>
      </c>
      <c r="V371" t="s">
        <v>109361</v>
      </c>
      <c r="W371" s="34" t="s">
        <v>109361</v>
      </c>
      <c r="X371" s="34" t="b">
        <f t="shared" si="5"/>
        <v>1</v>
      </c>
      <c r="Y371" s="35">
        <v>40</v>
      </c>
      <c r="Z371" s="36">
        <v>43476.602777777778</v>
      </c>
      <c r="AA371" s="36" t="s">
        <v>109252</v>
      </c>
      <c r="AB371" s="36">
        <v>43479.439583333333</v>
      </c>
      <c r="AC371" s="36" t="s">
        <v>109061</v>
      </c>
      <c r="AD371" s="37">
        <v>-2.8368055555547471</v>
      </c>
      <c r="AE371" s="38">
        <v>24</v>
      </c>
      <c r="AF371" s="38" t="s">
        <v>108996</v>
      </c>
      <c r="AG371" s="38" t="s">
        <v>108999</v>
      </c>
      <c r="AH371" s="39">
        <v>43483</v>
      </c>
      <c r="AI371" s="39">
        <v>43483</v>
      </c>
      <c r="AJ371" s="40" t="s">
        <v>108967</v>
      </c>
      <c r="AK371" s="40">
        <v>56</v>
      </c>
      <c r="AL371" s="41">
        <v>23157000</v>
      </c>
      <c r="AM371" s="39">
        <v>43483</v>
      </c>
      <c r="AN371" s="40">
        <v>40</v>
      </c>
      <c r="AO371" s="39">
        <v>43494</v>
      </c>
      <c r="AP371" s="42">
        <v>23157000</v>
      </c>
      <c r="AQ371" s="43">
        <v>23156994</v>
      </c>
      <c r="AR371" s="44">
        <v>0</v>
      </c>
      <c r="AS371" s="46">
        <v>7847650</v>
      </c>
      <c r="AT371" s="46">
        <v>15309350</v>
      </c>
    </row>
    <row r="372" spans="1:46" ht="38.25" x14ac:dyDescent="0.2">
      <c r="A372" s="8" t="s">
        <v>103621</v>
      </c>
      <c r="B372" s="8" t="s">
        <v>108142</v>
      </c>
      <c r="C372" s="8" t="s">
        <v>107797</v>
      </c>
      <c r="D372" s="8" t="s">
        <v>107797</v>
      </c>
      <c r="E372" s="8" t="s">
        <v>107828</v>
      </c>
      <c r="F372" s="8" t="s">
        <v>217</v>
      </c>
      <c r="G372" s="8" t="s">
        <v>133</v>
      </c>
      <c r="H372" s="8" t="s">
        <v>107791</v>
      </c>
      <c r="I372" s="9">
        <v>19884000</v>
      </c>
      <c r="J372" s="9">
        <v>19884000</v>
      </c>
      <c r="K372" s="8" t="s">
        <v>211</v>
      </c>
      <c r="L372" s="8" t="s">
        <v>211</v>
      </c>
      <c r="M372" s="8" t="s">
        <v>107792</v>
      </c>
      <c r="N372" s="8" t="s">
        <v>15</v>
      </c>
      <c r="O372" s="8" t="s">
        <v>107793</v>
      </c>
      <c r="P372" s="8" t="s">
        <v>107794</v>
      </c>
      <c r="Q372" s="8" t="s">
        <v>107795</v>
      </c>
      <c r="R372" s="4">
        <v>7520</v>
      </c>
      <c r="S372">
        <v>1</v>
      </c>
      <c r="T372">
        <v>1</v>
      </c>
      <c r="U372" t="s">
        <v>108609</v>
      </c>
      <c r="V372" t="s">
        <v>109362</v>
      </c>
      <c r="W372" s="34" t="s">
        <v>109362</v>
      </c>
      <c r="X372" s="34" t="b">
        <f t="shared" si="5"/>
        <v>1</v>
      </c>
      <c r="Y372" s="35"/>
      <c r="Z372" s="36"/>
      <c r="AA372" s="36"/>
      <c r="AB372" s="36"/>
      <c r="AC372" s="36"/>
      <c r="AD372" s="37">
        <v>0</v>
      </c>
      <c r="AE372" s="38">
        <v>296</v>
      </c>
      <c r="AF372" s="38" t="s">
        <v>108996</v>
      </c>
      <c r="AG372" s="38" t="s">
        <v>108999</v>
      </c>
      <c r="AH372" s="39"/>
      <c r="AI372" s="39"/>
      <c r="AJ372" s="40" t="s">
        <v>108967</v>
      </c>
      <c r="AK372" s="40">
        <v>355</v>
      </c>
      <c r="AL372" s="41">
        <v>19884000</v>
      </c>
      <c r="AM372" s="39">
        <v>43531</v>
      </c>
      <c r="AN372" s="40">
        <v>335</v>
      </c>
      <c r="AO372" s="39">
        <v>43550</v>
      </c>
      <c r="AP372" s="42">
        <v>19884000</v>
      </c>
      <c r="AQ372" s="43">
        <v>19883994</v>
      </c>
      <c r="AR372" s="44">
        <v>0</v>
      </c>
      <c r="AS372" s="46">
        <v>0</v>
      </c>
      <c r="AT372" s="46">
        <v>19884000</v>
      </c>
    </row>
    <row r="373" spans="1:46" ht="38.25" x14ac:dyDescent="0.2">
      <c r="A373" s="8" t="s">
        <v>107897</v>
      </c>
      <c r="B373" s="8" t="s">
        <v>108143</v>
      </c>
      <c r="C373" s="8" t="s">
        <v>217</v>
      </c>
      <c r="D373" s="8" t="s">
        <v>217</v>
      </c>
      <c r="E373" s="8" t="s">
        <v>107811</v>
      </c>
      <c r="F373" s="8" t="s">
        <v>217</v>
      </c>
      <c r="G373" s="8" t="s">
        <v>133</v>
      </c>
      <c r="H373" s="8" t="s">
        <v>107791</v>
      </c>
      <c r="I373" s="9">
        <v>6483000</v>
      </c>
      <c r="J373" s="9">
        <v>6483000</v>
      </c>
      <c r="K373" s="8" t="s">
        <v>211</v>
      </c>
      <c r="L373" s="8" t="s">
        <v>211</v>
      </c>
      <c r="M373" s="8" t="s">
        <v>107792</v>
      </c>
      <c r="N373" s="8" t="s">
        <v>15</v>
      </c>
      <c r="O373" s="8" t="s">
        <v>107793</v>
      </c>
      <c r="P373" s="8" t="s">
        <v>107794</v>
      </c>
      <c r="Q373" s="8" t="s">
        <v>107795</v>
      </c>
      <c r="R373" s="4">
        <v>7520</v>
      </c>
      <c r="S373">
        <v>1</v>
      </c>
      <c r="T373">
        <v>1</v>
      </c>
      <c r="U373" t="s">
        <v>108610</v>
      </c>
      <c r="V373" t="s">
        <v>109363</v>
      </c>
      <c r="W373" s="34" t="s">
        <v>109363</v>
      </c>
      <c r="X373" s="34" t="b">
        <f t="shared" si="5"/>
        <v>1</v>
      </c>
      <c r="Y373" s="35">
        <v>25</v>
      </c>
      <c r="Z373" s="36">
        <v>43475.714583333334</v>
      </c>
      <c r="AA373" s="36" t="s">
        <v>109252</v>
      </c>
      <c r="AB373" s="36">
        <v>43476.657638888886</v>
      </c>
      <c r="AC373" s="36" t="s">
        <v>109011</v>
      </c>
      <c r="AD373" s="37">
        <v>-0.94305555555183673</v>
      </c>
      <c r="AE373" s="38">
        <v>22</v>
      </c>
      <c r="AF373" s="38" t="s">
        <v>108996</v>
      </c>
      <c r="AG373" s="38" t="s">
        <v>108999</v>
      </c>
      <c r="AH373" s="39">
        <v>43483</v>
      </c>
      <c r="AI373" s="39">
        <v>43483</v>
      </c>
      <c r="AJ373" s="40" t="s">
        <v>108967</v>
      </c>
      <c r="AK373" s="40">
        <v>57</v>
      </c>
      <c r="AL373" s="41">
        <v>6483000</v>
      </c>
      <c r="AM373" s="39">
        <v>43483</v>
      </c>
      <c r="AN373" s="40">
        <v>24</v>
      </c>
      <c r="AO373" s="39">
        <v>43490</v>
      </c>
      <c r="AP373" s="42">
        <v>6483000</v>
      </c>
      <c r="AQ373" s="43">
        <v>6482997</v>
      </c>
      <c r="AR373" s="44">
        <v>0</v>
      </c>
      <c r="AS373" s="46">
        <v>4538100</v>
      </c>
      <c r="AT373" s="46">
        <v>1944900</v>
      </c>
    </row>
    <row r="374" spans="1:46" ht="38.25" x14ac:dyDescent="0.2">
      <c r="A374" s="8" t="s">
        <v>107897</v>
      </c>
      <c r="B374" s="8" t="s">
        <v>108144</v>
      </c>
      <c r="C374" s="8" t="s">
        <v>217</v>
      </c>
      <c r="D374" s="8" t="s">
        <v>217</v>
      </c>
      <c r="E374" s="8" t="s">
        <v>107828</v>
      </c>
      <c r="F374" s="8" t="s">
        <v>217</v>
      </c>
      <c r="G374" s="8" t="s">
        <v>133</v>
      </c>
      <c r="H374" s="8" t="s">
        <v>107791</v>
      </c>
      <c r="I374" s="9">
        <v>21321000</v>
      </c>
      <c r="J374" s="9">
        <v>21321000</v>
      </c>
      <c r="K374" s="8" t="s">
        <v>211</v>
      </c>
      <c r="L374" s="8" t="s">
        <v>211</v>
      </c>
      <c r="M374" s="8" t="s">
        <v>107792</v>
      </c>
      <c r="N374" s="8" t="s">
        <v>15</v>
      </c>
      <c r="O374" s="8" t="s">
        <v>107793</v>
      </c>
      <c r="P374" s="8" t="s">
        <v>107794</v>
      </c>
      <c r="Q374" s="8" t="s">
        <v>107795</v>
      </c>
      <c r="R374" s="4">
        <v>7520</v>
      </c>
      <c r="S374">
        <v>1</v>
      </c>
      <c r="T374">
        <v>1</v>
      </c>
      <c r="U374" t="s">
        <v>108611</v>
      </c>
      <c r="V374" t="s">
        <v>109364</v>
      </c>
      <c r="W374" s="34" t="s">
        <v>109364</v>
      </c>
      <c r="X374" s="34" t="b">
        <f t="shared" si="5"/>
        <v>1</v>
      </c>
      <c r="Y374" s="35">
        <v>58</v>
      </c>
      <c r="Z374" s="36">
        <v>43480.974305555559</v>
      </c>
      <c r="AA374" s="36" t="s">
        <v>109252</v>
      </c>
      <c r="AB374" s="36">
        <v>43481.930555555555</v>
      </c>
      <c r="AC374" s="36" t="s">
        <v>109061</v>
      </c>
      <c r="AD374" s="37">
        <v>-0.95624999999563443</v>
      </c>
      <c r="AE374" s="38">
        <v>43</v>
      </c>
      <c r="AF374" s="38" t="s">
        <v>108996</v>
      </c>
      <c r="AG374" s="38" t="s">
        <v>108999</v>
      </c>
      <c r="AH374" s="39">
        <v>43486</v>
      </c>
      <c r="AI374" s="39">
        <v>43487</v>
      </c>
      <c r="AJ374" s="40" t="s">
        <v>108967</v>
      </c>
      <c r="AK374" s="40">
        <v>101</v>
      </c>
      <c r="AL374" s="41">
        <v>21321000</v>
      </c>
      <c r="AM374" s="39">
        <v>43490</v>
      </c>
      <c r="AN374" s="40">
        <v>98</v>
      </c>
      <c r="AO374" s="39">
        <v>43504</v>
      </c>
      <c r="AP374" s="42">
        <v>21321000</v>
      </c>
      <c r="AQ374" s="43">
        <v>21320994</v>
      </c>
      <c r="AR374" s="44">
        <v>0</v>
      </c>
      <c r="AS374" s="46">
        <v>2724350</v>
      </c>
      <c r="AT374" s="46">
        <v>18596650</v>
      </c>
    </row>
    <row r="375" spans="1:46" ht="38.25" x14ac:dyDescent="0.2">
      <c r="A375" s="8" t="s">
        <v>107897</v>
      </c>
      <c r="B375" s="8" t="s">
        <v>108145</v>
      </c>
      <c r="C375" s="8" t="s">
        <v>107797</v>
      </c>
      <c r="D375" s="8" t="s">
        <v>107797</v>
      </c>
      <c r="E375" s="8" t="s">
        <v>107828</v>
      </c>
      <c r="F375" s="8" t="s">
        <v>217</v>
      </c>
      <c r="G375" s="8" t="s">
        <v>133</v>
      </c>
      <c r="H375" s="8" t="s">
        <v>107791</v>
      </c>
      <c r="I375" s="9">
        <v>21321000</v>
      </c>
      <c r="J375" s="9">
        <v>21321000</v>
      </c>
      <c r="K375" s="8" t="s">
        <v>211</v>
      </c>
      <c r="L375" s="8" t="s">
        <v>211</v>
      </c>
      <c r="M375" s="8" t="s">
        <v>107792</v>
      </c>
      <c r="N375" s="8" t="s">
        <v>15</v>
      </c>
      <c r="O375" s="8" t="s">
        <v>107793</v>
      </c>
      <c r="P375" s="8" t="s">
        <v>107794</v>
      </c>
      <c r="Q375" s="8" t="s">
        <v>107795</v>
      </c>
      <c r="R375" s="4">
        <v>7520</v>
      </c>
      <c r="S375">
        <v>1</v>
      </c>
      <c r="T375">
        <v>1</v>
      </c>
      <c r="U375" t="s">
        <v>108612</v>
      </c>
      <c r="V375" t="s">
        <v>109365</v>
      </c>
      <c r="W375" s="34" t="s">
        <v>109365</v>
      </c>
      <c r="X375" s="34" t="b">
        <f t="shared" si="5"/>
        <v>1</v>
      </c>
      <c r="Y375" s="35">
        <v>58</v>
      </c>
      <c r="Z375" s="36">
        <v>43480.974305555559</v>
      </c>
      <c r="AA375" s="36" t="s">
        <v>109252</v>
      </c>
      <c r="AB375" s="36">
        <v>43481.916666666664</v>
      </c>
      <c r="AC375" s="36" t="s">
        <v>109061</v>
      </c>
      <c r="AD375" s="37">
        <v>-0.94236111110512866</v>
      </c>
      <c r="AE375" s="38">
        <v>44</v>
      </c>
      <c r="AF375" s="38" t="s">
        <v>108996</v>
      </c>
      <c r="AG375" s="38" t="s">
        <v>108999</v>
      </c>
      <c r="AH375" s="39">
        <v>43486</v>
      </c>
      <c r="AI375" s="39">
        <v>43487</v>
      </c>
      <c r="AJ375" s="40" t="s">
        <v>108967</v>
      </c>
      <c r="AK375" s="40">
        <v>102</v>
      </c>
      <c r="AL375" s="41">
        <v>21321000</v>
      </c>
      <c r="AM375" s="39">
        <v>43490</v>
      </c>
      <c r="AN375" s="40">
        <v>119</v>
      </c>
      <c r="AO375" s="39">
        <v>43509</v>
      </c>
      <c r="AP375" s="42">
        <v>21321000</v>
      </c>
      <c r="AQ375" s="43">
        <v>21320994</v>
      </c>
      <c r="AR375" s="44">
        <v>0</v>
      </c>
      <c r="AS375" s="46">
        <v>2132100</v>
      </c>
      <c r="AT375" s="46">
        <v>19188900</v>
      </c>
    </row>
    <row r="376" spans="1:46" ht="38.25" x14ac:dyDescent="0.2">
      <c r="A376" s="8" t="s">
        <v>103621</v>
      </c>
      <c r="B376" s="8" t="s">
        <v>108146</v>
      </c>
      <c r="C376" s="8" t="s">
        <v>107797</v>
      </c>
      <c r="D376" s="8" t="s">
        <v>107797</v>
      </c>
      <c r="E376" s="8" t="s">
        <v>107828</v>
      </c>
      <c r="F376" s="8" t="s">
        <v>217</v>
      </c>
      <c r="G376" s="8" t="s">
        <v>133</v>
      </c>
      <c r="H376" s="8" t="s">
        <v>107791</v>
      </c>
      <c r="I376" s="9">
        <v>6549000</v>
      </c>
      <c r="J376" s="9">
        <v>6549000</v>
      </c>
      <c r="K376" s="8" t="s">
        <v>211</v>
      </c>
      <c r="L376" s="8" t="s">
        <v>211</v>
      </c>
      <c r="M376" s="8" t="s">
        <v>107792</v>
      </c>
      <c r="N376" s="8" t="s">
        <v>15</v>
      </c>
      <c r="O376" s="8" t="s">
        <v>107793</v>
      </c>
      <c r="P376" s="8" t="s">
        <v>107794</v>
      </c>
      <c r="Q376" s="8" t="s">
        <v>107795</v>
      </c>
      <c r="R376" s="4">
        <v>7520</v>
      </c>
      <c r="S376">
        <v>1</v>
      </c>
      <c r="T376">
        <v>1</v>
      </c>
      <c r="U376" t="s">
        <v>108878</v>
      </c>
      <c r="V376" t="s">
        <v>109366</v>
      </c>
      <c r="W376" s="34" t="s">
        <v>109366</v>
      </c>
      <c r="X376" s="34" t="b">
        <f t="shared" si="5"/>
        <v>1</v>
      </c>
      <c r="Y376" s="35">
        <v>70</v>
      </c>
      <c r="Z376" s="36">
        <v>43481.916666666664</v>
      </c>
      <c r="AA376" s="36" t="s">
        <v>109252</v>
      </c>
      <c r="AB376" s="36">
        <v>43482.560416666667</v>
      </c>
      <c r="AC376" s="36" t="s">
        <v>109056</v>
      </c>
      <c r="AD376" s="37">
        <v>-0.64375000000291038</v>
      </c>
      <c r="AE376" s="38">
        <v>218</v>
      </c>
      <c r="AF376" s="38" t="s">
        <v>108996</v>
      </c>
      <c r="AG376" s="38" t="s">
        <v>108999</v>
      </c>
      <c r="AH376" s="39">
        <v>43509</v>
      </c>
      <c r="AI376" s="39">
        <v>43511</v>
      </c>
      <c r="AJ376" s="40" t="s">
        <v>108967</v>
      </c>
      <c r="AK376" s="40">
        <v>231</v>
      </c>
      <c r="AL376" s="41">
        <v>6549000</v>
      </c>
      <c r="AM376" s="39">
        <v>43508</v>
      </c>
      <c r="AN376" s="40">
        <v>192</v>
      </c>
      <c r="AO376" s="39">
        <v>43523</v>
      </c>
      <c r="AP376" s="42">
        <v>6549000</v>
      </c>
      <c r="AQ376" s="43">
        <v>6548994</v>
      </c>
      <c r="AR376" s="44">
        <v>0</v>
      </c>
      <c r="AS376" s="46">
        <v>1091500</v>
      </c>
      <c r="AT376" s="46">
        <v>5457500</v>
      </c>
    </row>
    <row r="377" spans="1:46" ht="38.25" x14ac:dyDescent="0.2">
      <c r="A377" s="8" t="s">
        <v>107897</v>
      </c>
      <c r="B377" s="8" t="s">
        <v>108147</v>
      </c>
      <c r="C377" s="8" t="s">
        <v>217</v>
      </c>
      <c r="D377" s="8" t="s">
        <v>217</v>
      </c>
      <c r="E377" s="8" t="s">
        <v>107811</v>
      </c>
      <c r="F377" s="8" t="s">
        <v>217</v>
      </c>
      <c r="G377" s="8" t="s">
        <v>133</v>
      </c>
      <c r="H377" s="8" t="s">
        <v>107791</v>
      </c>
      <c r="I377" s="9">
        <v>9942000</v>
      </c>
      <c r="J377" s="9">
        <v>9942000</v>
      </c>
      <c r="K377" s="8" t="s">
        <v>211</v>
      </c>
      <c r="L377" s="8" t="s">
        <v>211</v>
      </c>
      <c r="M377" s="8" t="s">
        <v>107792</v>
      </c>
      <c r="N377" s="8" t="s">
        <v>15</v>
      </c>
      <c r="O377" s="8" t="s">
        <v>107793</v>
      </c>
      <c r="P377" s="8" t="s">
        <v>107794</v>
      </c>
      <c r="Q377" s="8" t="s">
        <v>107795</v>
      </c>
      <c r="R377" s="4">
        <v>7520</v>
      </c>
      <c r="S377">
        <v>1</v>
      </c>
      <c r="T377">
        <v>1</v>
      </c>
      <c r="U377" t="s">
        <v>108613</v>
      </c>
      <c r="V377" t="s">
        <v>109367</v>
      </c>
      <c r="W377" s="34" t="s">
        <v>109367</v>
      </c>
      <c r="X377" s="34" t="b">
        <f t="shared" si="5"/>
        <v>1</v>
      </c>
      <c r="Y377" s="35">
        <v>121</v>
      </c>
      <c r="Z377" s="36">
        <v>43507.919444444444</v>
      </c>
      <c r="AA377" s="36" t="s">
        <v>109252</v>
      </c>
      <c r="AB377" s="36">
        <v>43510.518055555556</v>
      </c>
      <c r="AC377" s="36" t="s">
        <v>109056</v>
      </c>
      <c r="AD377" s="37">
        <v>-2.5986111111124046</v>
      </c>
      <c r="AE377" s="38">
        <v>222</v>
      </c>
      <c r="AF377" s="38" t="s">
        <v>108996</v>
      </c>
      <c r="AG377" s="38" t="s">
        <v>108999</v>
      </c>
      <c r="AH377" s="39">
        <v>43511</v>
      </c>
      <c r="AI377" s="39">
        <v>43511</v>
      </c>
      <c r="AJ377" s="40" t="s">
        <v>108967</v>
      </c>
      <c r="AK377" s="40">
        <v>228</v>
      </c>
      <c r="AL377" s="41">
        <v>9942000</v>
      </c>
      <c r="AM377" s="39">
        <v>43508</v>
      </c>
      <c r="AN377" s="40">
        <v>286</v>
      </c>
      <c r="AO377" s="39">
        <v>43537</v>
      </c>
      <c r="AP377" s="42">
        <v>9942000</v>
      </c>
      <c r="AQ377" s="43">
        <v>9941997</v>
      </c>
      <c r="AR377" s="44">
        <v>0</v>
      </c>
      <c r="AS377" s="46">
        <v>0</v>
      </c>
      <c r="AT377" s="46">
        <v>9942000</v>
      </c>
    </row>
    <row r="378" spans="1:46" ht="38.25" x14ac:dyDescent="0.2">
      <c r="A378" s="8" t="s">
        <v>107897</v>
      </c>
      <c r="B378" s="8" t="s">
        <v>108148</v>
      </c>
      <c r="C378" s="8" t="s">
        <v>217</v>
      </c>
      <c r="D378" s="8" t="s">
        <v>217</v>
      </c>
      <c r="E378" s="8" t="s">
        <v>107811</v>
      </c>
      <c r="F378" s="8" t="s">
        <v>217</v>
      </c>
      <c r="G378" s="8" t="s">
        <v>133</v>
      </c>
      <c r="H378" s="8" t="s">
        <v>107791</v>
      </c>
      <c r="I378" s="9">
        <v>2574000</v>
      </c>
      <c r="J378" s="9">
        <v>2574000</v>
      </c>
      <c r="K378" s="8" t="s">
        <v>211</v>
      </c>
      <c r="L378" s="8" t="s">
        <v>211</v>
      </c>
      <c r="M378" s="8" t="s">
        <v>107792</v>
      </c>
      <c r="N378" s="8" t="s">
        <v>15</v>
      </c>
      <c r="O378" s="8" t="s">
        <v>107793</v>
      </c>
      <c r="P378" s="8" t="s">
        <v>107794</v>
      </c>
      <c r="Q378" s="8" t="s">
        <v>107795</v>
      </c>
      <c r="R378" s="4">
        <v>7520</v>
      </c>
      <c r="S378">
        <v>1</v>
      </c>
      <c r="T378">
        <v>1</v>
      </c>
      <c r="U378" t="s">
        <v>108614</v>
      </c>
      <c r="V378" t="s">
        <v>109368</v>
      </c>
      <c r="W378" s="34" t="s">
        <v>109368</v>
      </c>
      <c r="X378" s="34" t="b">
        <f t="shared" si="5"/>
        <v>1</v>
      </c>
      <c r="Y378" s="35">
        <v>59</v>
      </c>
      <c r="Z378" s="36">
        <v>43480.974305555559</v>
      </c>
      <c r="AA378" s="36" t="s">
        <v>109252</v>
      </c>
      <c r="AB378" s="36">
        <v>43481.930555555555</v>
      </c>
      <c r="AC378" s="36" t="s">
        <v>109061</v>
      </c>
      <c r="AD378" s="37">
        <v>-0.95624999999563443</v>
      </c>
      <c r="AE378" s="38">
        <v>107</v>
      </c>
      <c r="AF378" s="38" t="s">
        <v>108996</v>
      </c>
      <c r="AG378" s="38" t="s">
        <v>108999</v>
      </c>
      <c r="AH378" s="39">
        <v>43490</v>
      </c>
      <c r="AI378" s="39">
        <v>43493</v>
      </c>
      <c r="AJ378" s="40" t="s">
        <v>108967</v>
      </c>
      <c r="AK378" s="40">
        <v>105</v>
      </c>
      <c r="AL378" s="41">
        <v>2574000</v>
      </c>
      <c r="AM378" s="39">
        <v>43490</v>
      </c>
      <c r="AN378" s="40">
        <v>161</v>
      </c>
      <c r="AO378" s="39">
        <v>43517</v>
      </c>
      <c r="AP378" s="42">
        <v>2574000</v>
      </c>
      <c r="AQ378" s="43">
        <v>2573997</v>
      </c>
      <c r="AR378" s="44">
        <v>0</v>
      </c>
      <c r="AS378" s="46">
        <v>1144000</v>
      </c>
      <c r="AT378" s="46">
        <v>1430000</v>
      </c>
    </row>
    <row r="379" spans="1:46" ht="38.25" x14ac:dyDescent="0.2">
      <c r="A379" s="8" t="s">
        <v>107897</v>
      </c>
      <c r="B379" s="8" t="s">
        <v>108149</v>
      </c>
      <c r="C379" s="8" t="s">
        <v>217</v>
      </c>
      <c r="D379" s="8" t="s">
        <v>217</v>
      </c>
      <c r="E379" s="8" t="s">
        <v>107811</v>
      </c>
      <c r="F379" s="8" t="s">
        <v>217</v>
      </c>
      <c r="G379" s="8" t="s">
        <v>133</v>
      </c>
      <c r="H379" s="8" t="s">
        <v>107791</v>
      </c>
      <c r="I379" s="9">
        <v>2574000</v>
      </c>
      <c r="J379" s="9">
        <v>2574000</v>
      </c>
      <c r="K379" s="8" t="s">
        <v>211</v>
      </c>
      <c r="L379" s="8" t="s">
        <v>211</v>
      </c>
      <c r="M379" s="8" t="s">
        <v>107792</v>
      </c>
      <c r="N379" s="8" t="s">
        <v>15</v>
      </c>
      <c r="O379" s="8" t="s">
        <v>107793</v>
      </c>
      <c r="P379" s="8" t="s">
        <v>107794</v>
      </c>
      <c r="Q379" s="8" t="s">
        <v>107795</v>
      </c>
      <c r="R379" s="4">
        <v>7520</v>
      </c>
      <c r="S379">
        <v>1</v>
      </c>
      <c r="T379">
        <v>1</v>
      </c>
      <c r="U379" t="s">
        <v>108615</v>
      </c>
      <c r="V379" t="s">
        <v>109369</v>
      </c>
      <c r="W379" s="34" t="s">
        <v>109369</v>
      </c>
      <c r="X379" s="34" t="b">
        <f t="shared" si="5"/>
        <v>1</v>
      </c>
      <c r="Y379" s="35">
        <v>59</v>
      </c>
      <c r="Z379" s="36">
        <v>43480.974305555559</v>
      </c>
      <c r="AA379" s="36" t="s">
        <v>109252</v>
      </c>
      <c r="AB379" s="36">
        <v>43481.930555555555</v>
      </c>
      <c r="AC379" s="36" t="s">
        <v>109061</v>
      </c>
      <c r="AD379" s="37">
        <v>-0.95624999999563443</v>
      </c>
      <c r="AE379" s="38">
        <v>106</v>
      </c>
      <c r="AF379" s="38" t="s">
        <v>108996</v>
      </c>
      <c r="AG379" s="38" t="s">
        <v>108999</v>
      </c>
      <c r="AH379" s="39">
        <v>43490</v>
      </c>
      <c r="AI379" s="39">
        <v>43493</v>
      </c>
      <c r="AJ379" s="40" t="s">
        <v>108967</v>
      </c>
      <c r="AK379" s="40">
        <v>106</v>
      </c>
      <c r="AL379" s="41">
        <v>2574000</v>
      </c>
      <c r="AM379" s="39">
        <v>43490</v>
      </c>
      <c r="AN379" s="40">
        <v>70</v>
      </c>
      <c r="AO379" s="39">
        <v>43500</v>
      </c>
      <c r="AP379" s="42">
        <v>2574000</v>
      </c>
      <c r="AQ379" s="43">
        <v>2573997</v>
      </c>
      <c r="AR379" s="44">
        <v>0</v>
      </c>
      <c r="AS379" s="46">
        <v>858000</v>
      </c>
      <c r="AT379" s="46">
        <v>1716000</v>
      </c>
    </row>
    <row r="380" spans="1:46" ht="38.25" x14ac:dyDescent="0.2">
      <c r="A380" s="8" t="s">
        <v>107897</v>
      </c>
      <c r="B380" s="8" t="s">
        <v>108150</v>
      </c>
      <c r="C380" s="8" t="s">
        <v>217</v>
      </c>
      <c r="D380" s="8" t="s">
        <v>217</v>
      </c>
      <c r="E380" s="8" t="s">
        <v>107828</v>
      </c>
      <c r="F380" s="8" t="s">
        <v>217</v>
      </c>
      <c r="G380" s="8" t="s">
        <v>133</v>
      </c>
      <c r="H380" s="8" t="s">
        <v>107791</v>
      </c>
      <c r="I380" s="9">
        <v>7050000</v>
      </c>
      <c r="J380" s="9">
        <v>7050000</v>
      </c>
      <c r="K380" s="8" t="s">
        <v>211</v>
      </c>
      <c r="L380" s="8" t="s">
        <v>211</v>
      </c>
      <c r="M380" s="8" t="s">
        <v>107792</v>
      </c>
      <c r="N380" s="8" t="s">
        <v>15</v>
      </c>
      <c r="O380" s="8" t="s">
        <v>107793</v>
      </c>
      <c r="P380" s="8" t="s">
        <v>107794</v>
      </c>
      <c r="Q380" s="8" t="s">
        <v>107795</v>
      </c>
      <c r="R380" s="4">
        <v>7520</v>
      </c>
      <c r="S380">
        <v>1</v>
      </c>
      <c r="T380">
        <v>1</v>
      </c>
      <c r="U380" t="s">
        <v>108616</v>
      </c>
      <c r="V380" t="s">
        <v>109370</v>
      </c>
      <c r="W380" s="34" t="s">
        <v>109370</v>
      </c>
      <c r="X380" s="34" t="b">
        <f t="shared" si="5"/>
        <v>1</v>
      </c>
      <c r="Y380" s="35">
        <v>60</v>
      </c>
      <c r="Z380" s="36">
        <v>43480.974305555559</v>
      </c>
      <c r="AA380" s="36" t="s">
        <v>109252</v>
      </c>
      <c r="AB380" s="36">
        <v>43481.930555555555</v>
      </c>
      <c r="AC380" s="36" t="s">
        <v>109061</v>
      </c>
      <c r="AD380" s="37">
        <v>-0.95624999999563443</v>
      </c>
      <c r="AE380" s="38">
        <v>61</v>
      </c>
      <c r="AF380" s="38" t="s">
        <v>108996</v>
      </c>
      <c r="AG380" s="38" t="s">
        <v>108999</v>
      </c>
      <c r="AH380" s="39">
        <v>43487</v>
      </c>
      <c r="AI380" s="39">
        <v>43487</v>
      </c>
      <c r="AJ380" s="40" t="s">
        <v>108967</v>
      </c>
      <c r="AK380" s="40">
        <v>99</v>
      </c>
      <c r="AL380" s="41">
        <v>7050000</v>
      </c>
      <c r="AM380" s="39">
        <v>43490</v>
      </c>
      <c r="AN380" s="40">
        <v>60</v>
      </c>
      <c r="AO380" s="39">
        <v>43497</v>
      </c>
      <c r="AP380" s="42">
        <v>7050000</v>
      </c>
      <c r="AQ380" s="43">
        <v>7049994</v>
      </c>
      <c r="AR380" s="44">
        <v>0</v>
      </c>
      <c r="AS380" s="46">
        <v>1057500</v>
      </c>
      <c r="AT380" s="46">
        <v>5992500</v>
      </c>
    </row>
    <row r="381" spans="1:46" ht="38.25" x14ac:dyDescent="0.2">
      <c r="A381" s="8" t="s">
        <v>103621</v>
      </c>
      <c r="B381" s="8" t="s">
        <v>108151</v>
      </c>
      <c r="C381" s="8" t="s">
        <v>107797</v>
      </c>
      <c r="D381" s="8" t="s">
        <v>107797</v>
      </c>
      <c r="E381" s="8" t="s">
        <v>107828</v>
      </c>
      <c r="F381" s="8" t="s">
        <v>217</v>
      </c>
      <c r="G381" s="8" t="s">
        <v>133</v>
      </c>
      <c r="H381" s="8" t="s">
        <v>107791</v>
      </c>
      <c r="I381" s="9">
        <v>7050000</v>
      </c>
      <c r="J381" s="9">
        <v>7050000</v>
      </c>
      <c r="K381" s="8" t="s">
        <v>211</v>
      </c>
      <c r="L381" s="8" t="s">
        <v>211</v>
      </c>
      <c r="M381" s="8" t="s">
        <v>107792</v>
      </c>
      <c r="N381" s="8" t="s">
        <v>15</v>
      </c>
      <c r="O381" s="8" t="s">
        <v>107793</v>
      </c>
      <c r="P381" s="8" t="s">
        <v>107794</v>
      </c>
      <c r="Q381" s="8" t="s">
        <v>107795</v>
      </c>
      <c r="R381" s="4">
        <v>7520</v>
      </c>
      <c r="S381">
        <v>1</v>
      </c>
      <c r="T381">
        <v>1</v>
      </c>
      <c r="U381" t="s">
        <v>108832</v>
      </c>
      <c r="V381" t="s">
        <v>109371</v>
      </c>
      <c r="W381" s="34" t="s">
        <v>109371</v>
      </c>
      <c r="X381" s="34" t="b">
        <f t="shared" si="5"/>
        <v>1</v>
      </c>
      <c r="Y381" s="35"/>
      <c r="Z381" s="36"/>
      <c r="AA381" s="36"/>
      <c r="AB381" s="36"/>
      <c r="AC381" s="36"/>
      <c r="AD381" s="37">
        <v>0</v>
      </c>
      <c r="AE381" s="38">
        <v>201</v>
      </c>
      <c r="AF381" s="38" t="s">
        <v>108996</v>
      </c>
      <c r="AG381" s="38" t="s">
        <v>108999</v>
      </c>
      <c r="AH381" s="39"/>
      <c r="AI381" s="39"/>
      <c r="AJ381" s="40" t="s">
        <v>108967</v>
      </c>
      <c r="AK381" s="40">
        <v>260</v>
      </c>
      <c r="AL381" s="41">
        <v>7050000</v>
      </c>
      <c r="AM381" s="39">
        <v>43515</v>
      </c>
      <c r="AN381" s="40">
        <v>189</v>
      </c>
      <c r="AO381" s="39">
        <v>43523</v>
      </c>
      <c r="AP381" s="42">
        <v>7050000</v>
      </c>
      <c r="AQ381" s="43">
        <v>7049994</v>
      </c>
      <c r="AR381" s="44">
        <v>0</v>
      </c>
      <c r="AS381" s="46">
        <v>1488333</v>
      </c>
      <c r="AT381" s="46">
        <v>5561667</v>
      </c>
    </row>
    <row r="382" spans="1:46" ht="38.25" x14ac:dyDescent="0.2">
      <c r="A382" s="8" t="s">
        <v>103621</v>
      </c>
      <c r="B382" s="8" t="s">
        <v>108152</v>
      </c>
      <c r="C382" s="8" t="s">
        <v>107797</v>
      </c>
      <c r="D382" s="8" t="s">
        <v>107797</v>
      </c>
      <c r="E382" s="8" t="s">
        <v>107811</v>
      </c>
      <c r="F382" s="8" t="s">
        <v>217</v>
      </c>
      <c r="G382" s="8" t="s">
        <v>133</v>
      </c>
      <c r="H382" s="8" t="s">
        <v>107791</v>
      </c>
      <c r="I382" s="9">
        <v>3525000</v>
      </c>
      <c r="J382" s="9">
        <v>3525000</v>
      </c>
      <c r="K382" s="8" t="s">
        <v>211</v>
      </c>
      <c r="L382" s="8" t="s">
        <v>211</v>
      </c>
      <c r="M382" s="8" t="s">
        <v>107792</v>
      </c>
      <c r="N382" s="8" t="s">
        <v>15</v>
      </c>
      <c r="O382" s="8" t="s">
        <v>107793</v>
      </c>
      <c r="P382" s="8" t="s">
        <v>107794</v>
      </c>
      <c r="Q382" s="8" t="s">
        <v>107795</v>
      </c>
      <c r="R382" s="4">
        <v>7520</v>
      </c>
      <c r="S382">
        <v>1</v>
      </c>
      <c r="T382">
        <v>1</v>
      </c>
      <c r="U382" t="s">
        <v>108808</v>
      </c>
      <c r="V382" t="s">
        <v>109372</v>
      </c>
      <c r="W382" s="34" t="s">
        <v>109372</v>
      </c>
      <c r="X382" s="34" t="b">
        <f t="shared" si="5"/>
        <v>1</v>
      </c>
      <c r="Y382" s="35"/>
      <c r="Z382" s="36"/>
      <c r="AA382" s="36"/>
      <c r="AB382" s="36"/>
      <c r="AC382" s="36"/>
      <c r="AD382" s="37">
        <v>0</v>
      </c>
      <c r="AE382" s="38">
        <v>202</v>
      </c>
      <c r="AF382" s="38" t="s">
        <v>108996</v>
      </c>
      <c r="AG382" s="38" t="s">
        <v>108999</v>
      </c>
      <c r="AH382" s="39"/>
      <c r="AI382" s="39"/>
      <c r="AJ382" s="40" t="s">
        <v>108967</v>
      </c>
      <c r="AK382" s="40">
        <v>261</v>
      </c>
      <c r="AL382" s="41">
        <v>3525000</v>
      </c>
      <c r="AM382" s="39">
        <v>43515</v>
      </c>
      <c r="AN382" s="40">
        <v>239</v>
      </c>
      <c r="AO382" s="39">
        <v>43528</v>
      </c>
      <c r="AP382" s="42">
        <v>3525000</v>
      </c>
      <c r="AQ382" s="43">
        <v>3524997</v>
      </c>
      <c r="AR382" s="44">
        <v>0</v>
      </c>
      <c r="AS382" s="46">
        <v>0</v>
      </c>
      <c r="AT382" s="46">
        <v>3525000</v>
      </c>
    </row>
    <row r="383" spans="1:46" ht="38.25" x14ac:dyDescent="0.2">
      <c r="A383" s="8" t="s">
        <v>103621</v>
      </c>
      <c r="B383" s="8" t="s">
        <v>108183</v>
      </c>
      <c r="C383" s="8" t="s">
        <v>107797</v>
      </c>
      <c r="D383" s="8" t="s">
        <v>107797</v>
      </c>
      <c r="E383" s="8" t="s">
        <v>107811</v>
      </c>
      <c r="F383" s="8" t="s">
        <v>217</v>
      </c>
      <c r="G383" s="8" t="s">
        <v>133</v>
      </c>
      <c r="H383" s="8" t="s">
        <v>107791</v>
      </c>
      <c r="I383" s="9">
        <v>9993000</v>
      </c>
      <c r="J383" s="9">
        <v>9993000</v>
      </c>
      <c r="K383" s="8" t="s">
        <v>211</v>
      </c>
      <c r="L383" s="8" t="s">
        <v>211</v>
      </c>
      <c r="M383" s="8" t="s">
        <v>107792</v>
      </c>
      <c r="N383" s="8" t="s">
        <v>15</v>
      </c>
      <c r="O383" s="8" t="s">
        <v>107793</v>
      </c>
      <c r="P383" s="8" t="s">
        <v>107794</v>
      </c>
      <c r="Q383" s="8" t="s">
        <v>107795</v>
      </c>
      <c r="R383" s="4">
        <v>7520</v>
      </c>
      <c r="S383">
        <v>1</v>
      </c>
      <c r="T383">
        <v>1</v>
      </c>
      <c r="U383" t="s">
        <v>108617</v>
      </c>
      <c r="V383" t="s">
        <v>109373</v>
      </c>
      <c r="W383" s="34" t="s">
        <v>109373</v>
      </c>
      <c r="X383" s="34" t="b">
        <f t="shared" si="5"/>
        <v>1</v>
      </c>
      <c r="Y383" s="35">
        <v>67</v>
      </c>
      <c r="Z383" s="36">
        <v>43481.916666666664</v>
      </c>
      <c r="AA383" s="36" t="s">
        <v>109252</v>
      </c>
      <c r="AB383" s="36">
        <v>43482.560416666667</v>
      </c>
      <c r="AC383" s="36" t="s">
        <v>109056</v>
      </c>
      <c r="AD383" s="37">
        <v>-0.64375000000291038</v>
      </c>
      <c r="AE383" s="38">
        <v>40</v>
      </c>
      <c r="AF383" s="38" t="s">
        <v>108996</v>
      </c>
      <c r="AG383" s="38" t="s">
        <v>108999</v>
      </c>
      <c r="AH383" s="39">
        <v>43486</v>
      </c>
      <c r="AI383" s="39">
        <v>43487</v>
      </c>
      <c r="AJ383" s="40" t="s">
        <v>108967</v>
      </c>
      <c r="AK383" s="40">
        <v>348</v>
      </c>
      <c r="AL383" s="41">
        <v>9993000</v>
      </c>
      <c r="AM383" s="39">
        <v>43531</v>
      </c>
      <c r="AN383" s="40">
        <v>322</v>
      </c>
      <c r="AO383" s="39">
        <v>43544</v>
      </c>
      <c r="AP383" s="42">
        <v>9993000</v>
      </c>
      <c r="AQ383" s="43">
        <v>9992997</v>
      </c>
      <c r="AR383" s="44">
        <v>0</v>
      </c>
      <c r="AS383" s="46">
        <v>0</v>
      </c>
      <c r="AT383" s="46">
        <v>9993000</v>
      </c>
    </row>
    <row r="384" spans="1:46" ht="38.25" x14ac:dyDescent="0.2">
      <c r="A384" s="8" t="s">
        <v>107897</v>
      </c>
      <c r="B384" s="8" t="s">
        <v>108184</v>
      </c>
      <c r="C384" s="8" t="s">
        <v>107797</v>
      </c>
      <c r="D384" s="8" t="s">
        <v>107797</v>
      </c>
      <c r="E384" s="8" t="s">
        <v>107811</v>
      </c>
      <c r="F384" s="8" t="s">
        <v>217</v>
      </c>
      <c r="G384" s="8" t="s">
        <v>133</v>
      </c>
      <c r="H384" s="8" t="s">
        <v>107791</v>
      </c>
      <c r="I384" s="9">
        <v>5148000</v>
      </c>
      <c r="J384" s="9">
        <v>5148000</v>
      </c>
      <c r="K384" s="8" t="s">
        <v>211</v>
      </c>
      <c r="L384" s="8" t="s">
        <v>211</v>
      </c>
      <c r="M384" s="8" t="s">
        <v>107792</v>
      </c>
      <c r="N384" s="8" t="s">
        <v>15</v>
      </c>
      <c r="O384" s="8" t="s">
        <v>107793</v>
      </c>
      <c r="P384" s="8" t="s">
        <v>107794</v>
      </c>
      <c r="Q384" s="8" t="s">
        <v>107795</v>
      </c>
      <c r="R384" s="4">
        <v>7520</v>
      </c>
      <c r="S384">
        <v>1</v>
      </c>
      <c r="T384">
        <v>1</v>
      </c>
      <c r="U384" t="s">
        <v>108618</v>
      </c>
      <c r="V384" t="s">
        <v>109374</v>
      </c>
      <c r="W384" s="34" t="s">
        <v>109374</v>
      </c>
      <c r="X384" s="34" t="b">
        <f t="shared" si="5"/>
        <v>1</v>
      </c>
      <c r="Y384" s="35">
        <v>30</v>
      </c>
      <c r="Z384" s="36">
        <v>43476.418055555558</v>
      </c>
      <c r="AA384" s="36" t="s">
        <v>109252</v>
      </c>
      <c r="AB384" s="36">
        <v>43479.509722222225</v>
      </c>
      <c r="AC384" s="36" t="s">
        <v>109011</v>
      </c>
      <c r="AD384" s="37">
        <v>-3.0916666666671517</v>
      </c>
      <c r="AE384" s="38">
        <v>86</v>
      </c>
      <c r="AF384" s="38" t="s">
        <v>108996</v>
      </c>
      <c r="AG384" s="38" t="s">
        <v>108999</v>
      </c>
      <c r="AH384" s="39">
        <v>43489</v>
      </c>
      <c r="AI384" s="39">
        <v>43490</v>
      </c>
      <c r="AJ384" s="40" t="s">
        <v>108967</v>
      </c>
      <c r="AK384" s="40">
        <v>349</v>
      </c>
      <c r="AL384" s="41">
        <v>5148000</v>
      </c>
      <c r="AM384" s="39">
        <v>43531</v>
      </c>
      <c r="AN384" s="40">
        <v>323</v>
      </c>
      <c r="AO384" s="39">
        <v>43544</v>
      </c>
      <c r="AP384" s="42">
        <v>5148000</v>
      </c>
      <c r="AQ384" s="43">
        <v>5147997</v>
      </c>
      <c r="AR384" s="44">
        <v>0</v>
      </c>
      <c r="AS384" s="46">
        <v>0</v>
      </c>
      <c r="AT384" s="46">
        <v>5148000</v>
      </c>
    </row>
    <row r="385" spans="1:46" ht="38.25" x14ac:dyDescent="0.2">
      <c r="A385" s="8" t="s">
        <v>107897</v>
      </c>
      <c r="B385" s="8" t="s">
        <v>108185</v>
      </c>
      <c r="C385" s="8" t="s">
        <v>217</v>
      </c>
      <c r="D385" s="8" t="s">
        <v>217</v>
      </c>
      <c r="E385" s="8" t="s">
        <v>107811</v>
      </c>
      <c r="F385" s="8" t="s">
        <v>217</v>
      </c>
      <c r="G385" s="8" t="s">
        <v>133</v>
      </c>
      <c r="H385" s="8" t="s">
        <v>107791</v>
      </c>
      <c r="I385" s="9">
        <v>5148000</v>
      </c>
      <c r="J385" s="9">
        <v>5148000</v>
      </c>
      <c r="K385" s="8" t="s">
        <v>211</v>
      </c>
      <c r="L385" s="8" t="s">
        <v>211</v>
      </c>
      <c r="M385" s="8" t="s">
        <v>107792</v>
      </c>
      <c r="N385" s="8" t="s">
        <v>15</v>
      </c>
      <c r="O385" s="8" t="s">
        <v>107793</v>
      </c>
      <c r="P385" s="8" t="s">
        <v>107794</v>
      </c>
      <c r="Q385" s="8" t="s">
        <v>107795</v>
      </c>
      <c r="R385" s="4">
        <v>7520</v>
      </c>
      <c r="S385">
        <v>1</v>
      </c>
      <c r="T385">
        <v>1</v>
      </c>
      <c r="U385" t="s">
        <v>108619</v>
      </c>
      <c r="V385" t="s">
        <v>109375</v>
      </c>
      <c r="W385" s="34" t="s">
        <v>109375</v>
      </c>
      <c r="X385" s="34" t="b">
        <f t="shared" si="5"/>
        <v>1</v>
      </c>
      <c r="Y385" s="35">
        <v>30</v>
      </c>
      <c r="Z385" s="36">
        <v>43476.418055555558</v>
      </c>
      <c r="AA385" s="36" t="s">
        <v>109252</v>
      </c>
      <c r="AB385" s="36">
        <v>43479.509722222225</v>
      </c>
      <c r="AC385" s="36" t="s">
        <v>109011</v>
      </c>
      <c r="AD385" s="37">
        <v>-3.0916666666671517</v>
      </c>
      <c r="AE385" s="38">
        <v>87</v>
      </c>
      <c r="AF385" s="38" t="s">
        <v>108996</v>
      </c>
      <c r="AG385" s="38" t="s">
        <v>108999</v>
      </c>
      <c r="AH385" s="39">
        <v>43489</v>
      </c>
      <c r="AI385" s="39">
        <v>43490</v>
      </c>
      <c r="AJ385" s="40" t="s">
        <v>108967</v>
      </c>
      <c r="AK385" s="40">
        <v>350</v>
      </c>
      <c r="AL385" s="41">
        <v>5148000</v>
      </c>
      <c r="AM385" s="39">
        <v>43531</v>
      </c>
      <c r="AN385" s="40">
        <v>324</v>
      </c>
      <c r="AO385" s="39">
        <v>43544</v>
      </c>
      <c r="AP385" s="42">
        <v>5148000</v>
      </c>
      <c r="AQ385" s="43">
        <v>5147997</v>
      </c>
      <c r="AR385" s="44">
        <v>0</v>
      </c>
      <c r="AS385" s="46">
        <v>286000</v>
      </c>
      <c r="AT385" s="46">
        <v>4862000</v>
      </c>
    </row>
    <row r="386" spans="1:46" ht="38.25" x14ac:dyDescent="0.2">
      <c r="A386" s="8" t="s">
        <v>107897</v>
      </c>
      <c r="B386" s="8" t="s">
        <v>108186</v>
      </c>
      <c r="C386" s="8" t="s">
        <v>217</v>
      </c>
      <c r="D386" s="8" t="s">
        <v>217</v>
      </c>
      <c r="E386" s="8" t="s">
        <v>107811</v>
      </c>
      <c r="F386" s="8" t="s">
        <v>217</v>
      </c>
      <c r="G386" s="8" t="s">
        <v>133</v>
      </c>
      <c r="H386" s="8" t="s">
        <v>107791</v>
      </c>
      <c r="I386" s="9">
        <v>5148000</v>
      </c>
      <c r="J386" s="9">
        <v>5148000</v>
      </c>
      <c r="K386" s="8" t="s">
        <v>211</v>
      </c>
      <c r="L386" s="8" t="s">
        <v>211</v>
      </c>
      <c r="M386" s="8" t="s">
        <v>107792</v>
      </c>
      <c r="N386" s="8" t="s">
        <v>15</v>
      </c>
      <c r="O386" s="8" t="s">
        <v>107793</v>
      </c>
      <c r="P386" s="8" t="s">
        <v>107794</v>
      </c>
      <c r="Q386" s="8" t="s">
        <v>107795</v>
      </c>
      <c r="R386" s="4">
        <v>7520</v>
      </c>
      <c r="S386">
        <v>1</v>
      </c>
      <c r="T386">
        <v>1</v>
      </c>
      <c r="U386" t="s">
        <v>108620</v>
      </c>
      <c r="V386" t="s">
        <v>109376</v>
      </c>
      <c r="W386" s="34" t="s">
        <v>109376</v>
      </c>
      <c r="X386" s="34" t="b">
        <f t="shared" si="5"/>
        <v>1</v>
      </c>
      <c r="Y386" s="35">
        <v>30</v>
      </c>
      <c r="Z386" s="36">
        <v>43476.418055555558</v>
      </c>
      <c r="AA386" s="36" t="s">
        <v>109252</v>
      </c>
      <c r="AB386" s="36">
        <v>43479.509722222225</v>
      </c>
      <c r="AC386" s="36" t="s">
        <v>109011</v>
      </c>
      <c r="AD386" s="37">
        <v>-3.0916666666671517</v>
      </c>
      <c r="AE386" s="38">
        <v>88</v>
      </c>
      <c r="AF386" s="38" t="s">
        <v>108996</v>
      </c>
      <c r="AG386" s="38" t="s">
        <v>108999</v>
      </c>
      <c r="AH386" s="39">
        <v>43489</v>
      </c>
      <c r="AI386" s="39">
        <v>43490</v>
      </c>
      <c r="AJ386" s="40"/>
      <c r="AK386" s="40">
        <v>351</v>
      </c>
      <c r="AL386" s="41">
        <v>5148000</v>
      </c>
      <c r="AM386" s="39">
        <v>43531</v>
      </c>
      <c r="AN386" s="40"/>
      <c r="AO386" s="39"/>
      <c r="AP386" s="42"/>
      <c r="AQ386" s="43"/>
      <c r="AR386" s="44"/>
      <c r="AS386" s="45"/>
      <c r="AT386" s="45"/>
    </row>
    <row r="387" spans="1:46" ht="38.25" x14ac:dyDescent="0.2">
      <c r="A387" s="8" t="s">
        <v>107897</v>
      </c>
      <c r="B387" s="8" t="s">
        <v>108187</v>
      </c>
      <c r="C387" s="8" t="s">
        <v>217</v>
      </c>
      <c r="D387" s="8" t="s">
        <v>217</v>
      </c>
      <c r="E387" s="8" t="s">
        <v>107811</v>
      </c>
      <c r="F387" s="8" t="s">
        <v>217</v>
      </c>
      <c r="G387" s="8" t="s">
        <v>133</v>
      </c>
      <c r="H387" s="8" t="s">
        <v>107791</v>
      </c>
      <c r="I387" s="9">
        <v>5148000</v>
      </c>
      <c r="J387" s="9">
        <v>5148000</v>
      </c>
      <c r="K387" s="8" t="s">
        <v>211</v>
      </c>
      <c r="L387" s="8" t="s">
        <v>211</v>
      </c>
      <c r="M387" s="8" t="s">
        <v>107792</v>
      </c>
      <c r="N387" s="8" t="s">
        <v>15</v>
      </c>
      <c r="O387" s="8" t="s">
        <v>107793</v>
      </c>
      <c r="P387" s="8" t="s">
        <v>107794</v>
      </c>
      <c r="Q387" s="8" t="s">
        <v>107795</v>
      </c>
      <c r="R387" s="4">
        <v>7520</v>
      </c>
      <c r="S387">
        <v>1</v>
      </c>
      <c r="T387">
        <v>1</v>
      </c>
      <c r="U387" t="s">
        <v>108621</v>
      </c>
      <c r="V387" t="s">
        <v>109377</v>
      </c>
      <c r="W387" s="34" t="s">
        <v>109377</v>
      </c>
      <c r="X387" s="34" t="b">
        <f t="shared" si="5"/>
        <v>1</v>
      </c>
      <c r="Y387" s="35">
        <v>30</v>
      </c>
      <c r="Z387" s="36">
        <v>43476.418055555558</v>
      </c>
      <c r="AA387" s="36" t="s">
        <v>109252</v>
      </c>
      <c r="AB387" s="36">
        <v>43479.509722222225</v>
      </c>
      <c r="AC387" s="36" t="s">
        <v>109011</v>
      </c>
      <c r="AD387" s="37">
        <v>-3.0916666666671517</v>
      </c>
      <c r="AE387" s="38">
        <v>89</v>
      </c>
      <c r="AF387" s="38" t="s">
        <v>108996</v>
      </c>
      <c r="AG387" s="38" t="s">
        <v>108999</v>
      </c>
      <c r="AH387" s="39">
        <v>43489</v>
      </c>
      <c r="AI387" s="39">
        <v>43490</v>
      </c>
      <c r="AJ387" s="40" t="s">
        <v>108967</v>
      </c>
      <c r="AK387" s="40">
        <v>352</v>
      </c>
      <c r="AL387" s="41">
        <v>5148000</v>
      </c>
      <c r="AM387" s="39">
        <v>43531</v>
      </c>
      <c r="AN387" s="40">
        <v>377</v>
      </c>
      <c r="AO387" s="39">
        <v>43559</v>
      </c>
      <c r="AP387" s="42">
        <v>5148000</v>
      </c>
      <c r="AQ387" s="43">
        <v>5147997</v>
      </c>
      <c r="AR387" s="44">
        <v>0</v>
      </c>
      <c r="AS387" s="46">
        <v>0</v>
      </c>
      <c r="AT387" s="46">
        <v>5148000</v>
      </c>
    </row>
    <row r="388" spans="1:46" ht="38.25" x14ac:dyDescent="0.2">
      <c r="A388" s="8" t="s">
        <v>107897</v>
      </c>
      <c r="B388" s="8" t="s">
        <v>108188</v>
      </c>
      <c r="C388" s="8" t="s">
        <v>217</v>
      </c>
      <c r="D388" s="8" t="s">
        <v>217</v>
      </c>
      <c r="E388" s="8" t="s">
        <v>107811</v>
      </c>
      <c r="F388" s="8" t="s">
        <v>217</v>
      </c>
      <c r="G388" s="8" t="s">
        <v>133</v>
      </c>
      <c r="H388" s="8" t="s">
        <v>107791</v>
      </c>
      <c r="I388" s="9">
        <v>5148000</v>
      </c>
      <c r="J388" s="9">
        <v>5148000</v>
      </c>
      <c r="K388" s="8" t="s">
        <v>211</v>
      </c>
      <c r="L388" s="8" t="s">
        <v>211</v>
      </c>
      <c r="M388" s="8" t="s">
        <v>107792</v>
      </c>
      <c r="N388" s="8" t="s">
        <v>15</v>
      </c>
      <c r="O388" s="8" t="s">
        <v>107793</v>
      </c>
      <c r="P388" s="8" t="s">
        <v>107794</v>
      </c>
      <c r="Q388" s="8" t="s">
        <v>107795</v>
      </c>
      <c r="R388" s="4">
        <v>7520</v>
      </c>
      <c r="S388">
        <v>1</v>
      </c>
      <c r="T388">
        <v>1</v>
      </c>
      <c r="U388" t="s">
        <v>108622</v>
      </c>
      <c r="V388" t="s">
        <v>109378</v>
      </c>
      <c r="W388" s="34" t="s">
        <v>109378</v>
      </c>
      <c r="X388" s="34" t="b">
        <f t="shared" si="5"/>
        <v>1</v>
      </c>
      <c r="Y388" s="35">
        <v>30</v>
      </c>
      <c r="Z388" s="36">
        <v>43476.418055555558</v>
      </c>
      <c r="AA388" s="36" t="s">
        <v>109252</v>
      </c>
      <c r="AB388" s="36">
        <v>43479.509722222225</v>
      </c>
      <c r="AC388" s="36" t="s">
        <v>109011</v>
      </c>
      <c r="AD388" s="37">
        <v>-3.0916666666671517</v>
      </c>
      <c r="AE388" s="38">
        <v>90</v>
      </c>
      <c r="AF388" s="38" t="s">
        <v>108996</v>
      </c>
      <c r="AG388" s="38" t="s">
        <v>108999</v>
      </c>
      <c r="AH388" s="39">
        <v>43489</v>
      </c>
      <c r="AI388" s="39">
        <v>43490</v>
      </c>
      <c r="AJ388" s="40" t="s">
        <v>108967</v>
      </c>
      <c r="AK388" s="40">
        <v>353</v>
      </c>
      <c r="AL388" s="41">
        <v>5148000</v>
      </c>
      <c r="AM388" s="39">
        <v>43531</v>
      </c>
      <c r="AN388" s="40">
        <v>375</v>
      </c>
      <c r="AO388" s="39">
        <v>43559</v>
      </c>
      <c r="AP388" s="42">
        <v>5148000</v>
      </c>
      <c r="AQ388" s="43">
        <v>5147997</v>
      </c>
      <c r="AR388" s="44">
        <v>0</v>
      </c>
      <c r="AS388" s="46">
        <v>0</v>
      </c>
      <c r="AT388" s="46">
        <v>5148000</v>
      </c>
    </row>
    <row r="389" spans="1:46" ht="38.25" x14ac:dyDescent="0.2">
      <c r="A389" s="8" t="s">
        <v>107897</v>
      </c>
      <c r="B389" s="8" t="s">
        <v>108189</v>
      </c>
      <c r="C389" s="8" t="s">
        <v>217</v>
      </c>
      <c r="D389" s="8" t="s">
        <v>217</v>
      </c>
      <c r="E389" s="8" t="s">
        <v>107811</v>
      </c>
      <c r="F389" s="8" t="s">
        <v>217</v>
      </c>
      <c r="G389" s="8" t="s">
        <v>133</v>
      </c>
      <c r="H389" s="8" t="s">
        <v>107791</v>
      </c>
      <c r="I389" s="9">
        <v>5148000</v>
      </c>
      <c r="J389" s="9">
        <v>5148000</v>
      </c>
      <c r="K389" s="8" t="s">
        <v>211</v>
      </c>
      <c r="L389" s="8" t="s">
        <v>211</v>
      </c>
      <c r="M389" s="8" t="s">
        <v>107792</v>
      </c>
      <c r="N389" s="8" t="s">
        <v>15</v>
      </c>
      <c r="O389" s="8" t="s">
        <v>107793</v>
      </c>
      <c r="P389" s="8" t="s">
        <v>107794</v>
      </c>
      <c r="Q389" s="8" t="s">
        <v>107795</v>
      </c>
      <c r="R389" s="4">
        <v>7520</v>
      </c>
      <c r="S389">
        <v>1</v>
      </c>
      <c r="T389">
        <v>1</v>
      </c>
      <c r="U389" t="s">
        <v>108623</v>
      </c>
      <c r="V389" t="s">
        <v>109379</v>
      </c>
      <c r="W389" s="34" t="s">
        <v>109379</v>
      </c>
      <c r="X389" s="34" t="b">
        <f t="shared" si="5"/>
        <v>1</v>
      </c>
      <c r="Y389" s="35">
        <v>30</v>
      </c>
      <c r="Z389" s="36">
        <v>43476.418055555558</v>
      </c>
      <c r="AA389" s="36" t="s">
        <v>109252</v>
      </c>
      <c r="AB389" s="36">
        <v>43479.509722222225</v>
      </c>
      <c r="AC389" s="36" t="s">
        <v>109011</v>
      </c>
      <c r="AD389" s="37">
        <v>-3.0916666666671517</v>
      </c>
      <c r="AE389" s="38">
        <v>91</v>
      </c>
      <c r="AF389" s="38" t="s">
        <v>108996</v>
      </c>
      <c r="AG389" s="38" t="s">
        <v>108999</v>
      </c>
      <c r="AH389" s="39">
        <v>43489</v>
      </c>
      <c r="AI389" s="39">
        <v>43490</v>
      </c>
      <c r="AJ389" s="40"/>
      <c r="AK389" s="40">
        <v>354</v>
      </c>
      <c r="AL389" s="41">
        <v>5148000</v>
      </c>
      <c r="AM389" s="39">
        <v>43531</v>
      </c>
      <c r="AN389" s="40"/>
      <c r="AO389" s="39"/>
      <c r="AP389" s="42"/>
      <c r="AQ389" s="43"/>
      <c r="AR389" s="44"/>
      <c r="AS389" s="45"/>
      <c r="AT389" s="45"/>
    </row>
    <row r="390" spans="1:46" ht="38.25" x14ac:dyDescent="0.2">
      <c r="A390" s="8" t="s">
        <v>107897</v>
      </c>
      <c r="B390" s="8" t="s">
        <v>108194</v>
      </c>
      <c r="C390" s="8" t="s">
        <v>217</v>
      </c>
      <c r="D390" s="8" t="s">
        <v>217</v>
      </c>
      <c r="E390" s="8" t="s">
        <v>217</v>
      </c>
      <c r="F390" s="8" t="s">
        <v>217</v>
      </c>
      <c r="G390" s="8" t="s">
        <v>133</v>
      </c>
      <c r="H390" s="8" t="s">
        <v>107791</v>
      </c>
      <c r="I390" s="9">
        <v>2267000</v>
      </c>
      <c r="J390" s="9">
        <v>2267000</v>
      </c>
      <c r="K390" s="8" t="s">
        <v>211</v>
      </c>
      <c r="L390" s="8" t="s">
        <v>211</v>
      </c>
      <c r="M390" s="8" t="s">
        <v>107792</v>
      </c>
      <c r="N390" s="8" t="s">
        <v>15</v>
      </c>
      <c r="O390" s="8" t="s">
        <v>107793</v>
      </c>
      <c r="P390" s="8" t="s">
        <v>107794</v>
      </c>
      <c r="Q390" s="8" t="s">
        <v>107795</v>
      </c>
      <c r="R390" s="4">
        <v>7520</v>
      </c>
      <c r="S390">
        <v>1</v>
      </c>
      <c r="T390">
        <v>1</v>
      </c>
      <c r="U390" t="s">
        <v>108624</v>
      </c>
      <c r="V390" t="s">
        <v>109380</v>
      </c>
      <c r="W390" s="34" t="s">
        <v>109380</v>
      </c>
      <c r="X390" s="34" t="b">
        <f t="shared" ref="X390:X453" si="6">V390=W390</f>
        <v>1</v>
      </c>
      <c r="Y390" s="35"/>
      <c r="Z390" s="36"/>
      <c r="AA390" s="36"/>
      <c r="AB390" s="36"/>
      <c r="AC390" s="36"/>
      <c r="AD390" s="37">
        <v>0</v>
      </c>
      <c r="AE390" s="38"/>
      <c r="AF390" s="38" t="s">
        <v>108996</v>
      </c>
      <c r="AG390" s="38" t="s">
        <v>108997</v>
      </c>
      <c r="AH390" s="39"/>
      <c r="AI390" s="39"/>
      <c r="AJ390" s="40" t="s">
        <v>108967</v>
      </c>
      <c r="AK390" s="40">
        <v>2</v>
      </c>
      <c r="AL390" s="41">
        <v>2267000</v>
      </c>
      <c r="AM390" s="39">
        <v>43476</v>
      </c>
      <c r="AN390" s="40">
        <v>2</v>
      </c>
      <c r="AO390" s="39">
        <v>43476</v>
      </c>
      <c r="AP390" s="42">
        <v>2267000</v>
      </c>
      <c r="AQ390" s="43">
        <v>2266999</v>
      </c>
      <c r="AR390" s="44">
        <v>0</v>
      </c>
      <c r="AS390" s="46">
        <v>2267000</v>
      </c>
      <c r="AT390" s="46">
        <v>0</v>
      </c>
    </row>
    <row r="391" spans="1:46" ht="38.25" x14ac:dyDescent="0.2">
      <c r="A391" s="8" t="s">
        <v>107897</v>
      </c>
      <c r="B391" s="8" t="s">
        <v>108520</v>
      </c>
      <c r="C391" s="8" t="s">
        <v>217</v>
      </c>
      <c r="D391" s="8" t="s">
        <v>217</v>
      </c>
      <c r="E391" s="8" t="s">
        <v>107790</v>
      </c>
      <c r="F391" s="8" t="s">
        <v>217</v>
      </c>
      <c r="G391" s="8" t="s">
        <v>133</v>
      </c>
      <c r="H391" s="8" t="s">
        <v>107791</v>
      </c>
      <c r="I391" s="9">
        <v>23500000</v>
      </c>
      <c r="J391" s="9">
        <v>23500000</v>
      </c>
      <c r="K391" s="8" t="s">
        <v>211</v>
      </c>
      <c r="L391" s="8" t="s">
        <v>211</v>
      </c>
      <c r="M391" s="8" t="s">
        <v>107792</v>
      </c>
      <c r="N391" s="8" t="s">
        <v>15</v>
      </c>
      <c r="O391" s="8" t="s">
        <v>107793</v>
      </c>
      <c r="P391" s="8" t="s">
        <v>107794</v>
      </c>
      <c r="Q391" s="8" t="s">
        <v>107795</v>
      </c>
      <c r="R391" s="4">
        <v>7520</v>
      </c>
      <c r="S391">
        <v>1</v>
      </c>
      <c r="T391">
        <v>1</v>
      </c>
      <c r="U391" t="s">
        <v>108625</v>
      </c>
      <c r="V391" t="s">
        <v>109381</v>
      </c>
      <c r="W391" s="34" t="s">
        <v>109381</v>
      </c>
      <c r="X391" s="34" t="b">
        <f t="shared" si="6"/>
        <v>1</v>
      </c>
      <c r="Y391" s="35">
        <v>69</v>
      </c>
      <c r="Z391" s="36">
        <v>43481.916666666664</v>
      </c>
      <c r="AA391" s="36" t="s">
        <v>109252</v>
      </c>
      <c r="AB391" s="36">
        <v>43482.560416666667</v>
      </c>
      <c r="AC391" s="36" t="s">
        <v>109056</v>
      </c>
      <c r="AD391" s="37">
        <v>-0.64375000000291038</v>
      </c>
      <c r="AE391" s="38">
        <v>45</v>
      </c>
      <c r="AF391" s="38" t="s">
        <v>108996</v>
      </c>
      <c r="AG391" s="38" t="s">
        <v>108999</v>
      </c>
      <c r="AH391" s="39">
        <v>43486</v>
      </c>
      <c r="AI391" s="39">
        <v>43487</v>
      </c>
      <c r="AJ391" s="40" t="s">
        <v>108967</v>
      </c>
      <c r="AK391" s="40">
        <v>90</v>
      </c>
      <c r="AL391" s="41">
        <v>23500000</v>
      </c>
      <c r="AM391" s="39">
        <v>43488</v>
      </c>
      <c r="AN391" s="40">
        <v>44</v>
      </c>
      <c r="AO391" s="39">
        <v>43494</v>
      </c>
      <c r="AP391" s="42">
        <v>23500000</v>
      </c>
      <c r="AQ391" s="43">
        <v>23499990</v>
      </c>
      <c r="AR391" s="44">
        <v>0</v>
      </c>
      <c r="AS391" s="46">
        <v>4778333</v>
      </c>
      <c r="AT391" s="46">
        <v>18721667</v>
      </c>
    </row>
    <row r="392" spans="1:46" ht="38.25" x14ac:dyDescent="0.2">
      <c r="A392" s="8" t="s">
        <v>107897</v>
      </c>
      <c r="B392" s="8" t="s">
        <v>108521</v>
      </c>
      <c r="C392" s="8" t="s">
        <v>217</v>
      </c>
      <c r="D392" s="8" t="s">
        <v>217</v>
      </c>
      <c r="E392" s="8" t="s">
        <v>107790</v>
      </c>
      <c r="F392" s="8" t="s">
        <v>217</v>
      </c>
      <c r="G392" s="8" t="s">
        <v>133</v>
      </c>
      <c r="H392" s="8" t="s">
        <v>107791</v>
      </c>
      <c r="I392" s="9">
        <v>23500000</v>
      </c>
      <c r="J392" s="9">
        <v>23500000</v>
      </c>
      <c r="K392" s="8" t="s">
        <v>211</v>
      </c>
      <c r="L392" s="8" t="s">
        <v>211</v>
      </c>
      <c r="M392" s="8" t="s">
        <v>107792</v>
      </c>
      <c r="N392" s="8" t="s">
        <v>15</v>
      </c>
      <c r="O392" s="8" t="s">
        <v>107793</v>
      </c>
      <c r="P392" s="8" t="s">
        <v>107794</v>
      </c>
      <c r="Q392" s="8" t="s">
        <v>107795</v>
      </c>
      <c r="R392" s="4">
        <v>7520</v>
      </c>
      <c r="S392">
        <v>1</v>
      </c>
      <c r="T392">
        <v>1</v>
      </c>
      <c r="U392" t="s">
        <v>108626</v>
      </c>
      <c r="V392" t="s">
        <v>109382</v>
      </c>
      <c r="W392" s="34" t="s">
        <v>109382</v>
      </c>
      <c r="X392" s="34" t="b">
        <f t="shared" si="6"/>
        <v>1</v>
      </c>
      <c r="Y392" s="35">
        <v>54</v>
      </c>
      <c r="Z392" s="36">
        <v>43486.561111111114</v>
      </c>
      <c r="AA392" s="36" t="s">
        <v>109252</v>
      </c>
      <c r="AB392" s="36">
        <v>43486.598611111112</v>
      </c>
      <c r="AC392" s="36" t="s">
        <v>109011</v>
      </c>
      <c r="AD392" s="37">
        <v>-3.7499999998544808E-2</v>
      </c>
      <c r="AE392" s="38">
        <v>92</v>
      </c>
      <c r="AF392" s="38" t="s">
        <v>108996</v>
      </c>
      <c r="AG392" s="38" t="s">
        <v>108999</v>
      </c>
      <c r="AH392" s="39">
        <v>43490</v>
      </c>
      <c r="AI392" s="39">
        <v>43490</v>
      </c>
      <c r="AJ392" s="40" t="s">
        <v>108967</v>
      </c>
      <c r="AK392" s="40">
        <v>91</v>
      </c>
      <c r="AL392" s="41">
        <v>23500000</v>
      </c>
      <c r="AM392" s="39">
        <v>43488</v>
      </c>
      <c r="AN392" s="40">
        <v>65</v>
      </c>
      <c r="AO392" s="39">
        <v>43500</v>
      </c>
      <c r="AP392" s="42">
        <v>23500000</v>
      </c>
      <c r="AQ392" s="43">
        <v>23499990</v>
      </c>
      <c r="AR392" s="44">
        <v>0</v>
      </c>
      <c r="AS392" s="46">
        <v>4073334</v>
      </c>
      <c r="AT392" s="46">
        <v>19426666</v>
      </c>
    </row>
    <row r="393" spans="1:46" ht="38.25" x14ac:dyDescent="0.2">
      <c r="A393" s="8" t="s">
        <v>107897</v>
      </c>
      <c r="B393" s="8" t="s">
        <v>108249</v>
      </c>
      <c r="C393" s="8" t="s">
        <v>217</v>
      </c>
      <c r="D393" s="8" t="s">
        <v>217</v>
      </c>
      <c r="E393" s="8" t="s">
        <v>107811</v>
      </c>
      <c r="F393" s="8" t="s">
        <v>217</v>
      </c>
      <c r="G393" s="8" t="s">
        <v>133</v>
      </c>
      <c r="H393" s="8" t="s">
        <v>107791</v>
      </c>
      <c r="I393" s="9">
        <v>7050000</v>
      </c>
      <c r="J393" s="9">
        <v>7050000</v>
      </c>
      <c r="K393" s="8" t="s">
        <v>211</v>
      </c>
      <c r="L393" s="8" t="s">
        <v>211</v>
      </c>
      <c r="M393" s="8" t="s">
        <v>107792</v>
      </c>
      <c r="N393" s="8" t="s">
        <v>15</v>
      </c>
      <c r="O393" s="8" t="s">
        <v>107793</v>
      </c>
      <c r="P393" s="8" t="s">
        <v>107794</v>
      </c>
      <c r="Q393" s="8" t="s">
        <v>107795</v>
      </c>
      <c r="R393" s="4">
        <v>7520</v>
      </c>
      <c r="S393">
        <v>1</v>
      </c>
      <c r="T393">
        <v>1</v>
      </c>
      <c r="U393" t="s">
        <v>108627</v>
      </c>
      <c r="V393" t="s">
        <v>109383</v>
      </c>
      <c r="W393" s="34" t="s">
        <v>109383</v>
      </c>
      <c r="X393" s="34" t="b">
        <f t="shared" si="6"/>
        <v>1</v>
      </c>
      <c r="Y393" s="35">
        <v>28</v>
      </c>
      <c r="Z393" s="36">
        <v>43475.716666666667</v>
      </c>
      <c r="AA393" s="36" t="s">
        <v>109384</v>
      </c>
      <c r="AB393" s="36">
        <v>43476.477777777778</v>
      </c>
      <c r="AC393" s="36" t="s">
        <v>109061</v>
      </c>
      <c r="AD393" s="37">
        <v>-0.76111111111094942</v>
      </c>
      <c r="AE393" s="38">
        <v>176</v>
      </c>
      <c r="AF393" s="38" t="s">
        <v>108996</v>
      </c>
      <c r="AG393" s="38" t="s">
        <v>108999</v>
      </c>
      <c r="AH393" s="39">
        <v>43501</v>
      </c>
      <c r="AI393" s="39">
        <v>43503</v>
      </c>
      <c r="AJ393" s="40" t="s">
        <v>108967</v>
      </c>
      <c r="AK393" s="40">
        <v>184</v>
      </c>
      <c r="AL393" s="41">
        <v>7050000</v>
      </c>
      <c r="AM393" s="39">
        <v>43501</v>
      </c>
      <c r="AN393" s="40">
        <v>171</v>
      </c>
      <c r="AO393" s="39">
        <v>43522</v>
      </c>
      <c r="AP393" s="42">
        <v>7050000</v>
      </c>
      <c r="AQ393" s="43">
        <v>7049997</v>
      </c>
      <c r="AR393" s="44">
        <v>0</v>
      </c>
      <c r="AS393" s="46">
        <v>0</v>
      </c>
      <c r="AT393" s="46">
        <v>7050000</v>
      </c>
    </row>
    <row r="394" spans="1:46" ht="38.25" x14ac:dyDescent="0.2">
      <c r="A394" s="8" t="s">
        <v>107897</v>
      </c>
      <c r="B394" s="8" t="s">
        <v>108250</v>
      </c>
      <c r="C394" s="8" t="s">
        <v>217</v>
      </c>
      <c r="D394" s="8" t="s">
        <v>217</v>
      </c>
      <c r="E394" s="8" t="s">
        <v>107811</v>
      </c>
      <c r="F394" s="8" t="s">
        <v>217</v>
      </c>
      <c r="G394" s="8" t="s">
        <v>133</v>
      </c>
      <c r="H394" s="8" t="s">
        <v>107791</v>
      </c>
      <c r="I394" s="9">
        <v>7050000</v>
      </c>
      <c r="J394" s="9">
        <v>7050000</v>
      </c>
      <c r="K394" s="8" t="s">
        <v>211</v>
      </c>
      <c r="L394" s="8" t="s">
        <v>211</v>
      </c>
      <c r="M394" s="8" t="s">
        <v>107792</v>
      </c>
      <c r="N394" s="8" t="s">
        <v>15</v>
      </c>
      <c r="O394" s="8" t="s">
        <v>107793</v>
      </c>
      <c r="P394" s="8" t="s">
        <v>107794</v>
      </c>
      <c r="Q394" s="8" t="s">
        <v>107795</v>
      </c>
      <c r="R394" s="4">
        <v>7520</v>
      </c>
      <c r="S394">
        <v>1</v>
      </c>
      <c r="T394">
        <v>1</v>
      </c>
      <c r="U394" t="s">
        <v>108628</v>
      </c>
      <c r="V394" t="s">
        <v>109385</v>
      </c>
      <c r="W394" s="34" t="s">
        <v>109385</v>
      </c>
      <c r="X394" s="34" t="b">
        <f t="shared" si="6"/>
        <v>1</v>
      </c>
      <c r="Y394" s="35">
        <v>27</v>
      </c>
      <c r="Z394" s="36">
        <v>43475.715277777781</v>
      </c>
      <c r="AA394" s="36" t="s">
        <v>109384</v>
      </c>
      <c r="AB394" s="36">
        <v>43476.436111111114</v>
      </c>
      <c r="AC394" s="36" t="s">
        <v>109061</v>
      </c>
      <c r="AD394" s="37">
        <v>-0.72083333333284827</v>
      </c>
      <c r="AE394" s="38">
        <v>177</v>
      </c>
      <c r="AF394" s="38" t="s">
        <v>108996</v>
      </c>
      <c r="AG394" s="38" t="s">
        <v>108999</v>
      </c>
      <c r="AH394" s="39">
        <v>43502</v>
      </c>
      <c r="AI394" s="39">
        <v>43503</v>
      </c>
      <c r="AJ394" s="40" t="s">
        <v>108967</v>
      </c>
      <c r="AK394" s="40">
        <v>159</v>
      </c>
      <c r="AL394" s="41">
        <v>7050000</v>
      </c>
      <c r="AM394" s="39">
        <v>43497</v>
      </c>
      <c r="AN394" s="40">
        <v>146</v>
      </c>
      <c r="AO394" s="39">
        <v>43515</v>
      </c>
      <c r="AP394" s="42">
        <v>7050000</v>
      </c>
      <c r="AQ394" s="43">
        <v>7049997</v>
      </c>
      <c r="AR394" s="44">
        <v>0</v>
      </c>
      <c r="AS394" s="46">
        <v>3211667</v>
      </c>
      <c r="AT394" s="46">
        <v>3838333</v>
      </c>
    </row>
    <row r="395" spans="1:46" ht="38.25" x14ac:dyDescent="0.2">
      <c r="A395" s="8" t="s">
        <v>103621</v>
      </c>
      <c r="B395" s="8" t="s">
        <v>108522</v>
      </c>
      <c r="C395" s="8" t="s">
        <v>107815</v>
      </c>
      <c r="D395" s="8" t="s">
        <v>107815</v>
      </c>
      <c r="E395" s="8" t="s">
        <v>107828</v>
      </c>
      <c r="F395" s="8" t="s">
        <v>217</v>
      </c>
      <c r="G395" s="8" t="s">
        <v>133</v>
      </c>
      <c r="H395" s="8" t="s">
        <v>107791</v>
      </c>
      <c r="I395" s="9">
        <v>10296000</v>
      </c>
      <c r="J395" s="9">
        <v>10296000</v>
      </c>
      <c r="K395" s="8" t="s">
        <v>211</v>
      </c>
      <c r="L395" s="8" t="s">
        <v>211</v>
      </c>
      <c r="M395" s="8" t="s">
        <v>107792</v>
      </c>
      <c r="N395" s="8" t="s">
        <v>15</v>
      </c>
      <c r="O395" s="8" t="s">
        <v>107793</v>
      </c>
      <c r="P395" s="8" t="s">
        <v>107794</v>
      </c>
      <c r="Q395" s="8" t="s">
        <v>107795</v>
      </c>
      <c r="R395" s="4">
        <v>7520</v>
      </c>
      <c r="S395">
        <v>1</v>
      </c>
      <c r="T395">
        <v>1</v>
      </c>
      <c r="U395" t="s">
        <v>108629</v>
      </c>
      <c r="V395" t="s">
        <v>109386</v>
      </c>
      <c r="W395" s="34" t="s">
        <v>109386</v>
      </c>
      <c r="X395" s="34" t="b">
        <f t="shared" si="6"/>
        <v>1</v>
      </c>
      <c r="Y395" s="35">
        <v>24</v>
      </c>
      <c r="Z395" s="36">
        <v>43475.713888888888</v>
      </c>
      <c r="AA395" s="36" t="s">
        <v>109384</v>
      </c>
      <c r="AB395" s="36">
        <v>43476.657638888886</v>
      </c>
      <c r="AC395" s="36" t="s">
        <v>109011</v>
      </c>
      <c r="AD395" s="37">
        <v>-0.94374999999854481</v>
      </c>
      <c r="AE395" s="38">
        <v>356</v>
      </c>
      <c r="AF395" s="38" t="s">
        <v>108996</v>
      </c>
      <c r="AG395" s="38" t="s">
        <v>108999</v>
      </c>
      <c r="AH395" s="39">
        <v>43585</v>
      </c>
      <c r="AI395" s="39">
        <v>43585</v>
      </c>
      <c r="AJ395" s="40"/>
      <c r="AK395" s="40"/>
      <c r="AL395" s="41"/>
      <c r="AM395" s="39"/>
      <c r="AN395" s="40"/>
      <c r="AO395" s="39"/>
      <c r="AP395" s="42"/>
      <c r="AQ395" s="43"/>
      <c r="AR395" s="44"/>
      <c r="AS395" s="45"/>
      <c r="AT395" s="45"/>
    </row>
    <row r="396" spans="1:46" ht="38.25" x14ac:dyDescent="0.2">
      <c r="A396" s="8" t="s">
        <v>107897</v>
      </c>
      <c r="B396" s="8" t="s">
        <v>108523</v>
      </c>
      <c r="C396" s="8" t="s">
        <v>217</v>
      </c>
      <c r="D396" s="8" t="s">
        <v>217</v>
      </c>
      <c r="E396" s="8" t="s">
        <v>107828</v>
      </c>
      <c r="F396" s="8" t="s">
        <v>217</v>
      </c>
      <c r="G396" s="8" t="s">
        <v>133</v>
      </c>
      <c r="H396" s="8" t="s">
        <v>107791</v>
      </c>
      <c r="I396" s="9">
        <v>10296000</v>
      </c>
      <c r="J396" s="9">
        <v>10296000</v>
      </c>
      <c r="K396" s="8" t="s">
        <v>211</v>
      </c>
      <c r="L396" s="8" t="s">
        <v>211</v>
      </c>
      <c r="M396" s="8" t="s">
        <v>107792</v>
      </c>
      <c r="N396" s="8" t="s">
        <v>15</v>
      </c>
      <c r="O396" s="8" t="s">
        <v>107793</v>
      </c>
      <c r="P396" s="8" t="s">
        <v>107794</v>
      </c>
      <c r="Q396" s="8" t="s">
        <v>107795</v>
      </c>
      <c r="R396" s="4">
        <v>7520</v>
      </c>
      <c r="S396">
        <v>1</v>
      </c>
      <c r="T396">
        <v>1</v>
      </c>
      <c r="U396" t="s">
        <v>108630</v>
      </c>
      <c r="V396" t="s">
        <v>109387</v>
      </c>
      <c r="W396" s="34" t="s">
        <v>109387</v>
      </c>
      <c r="X396" s="34" t="b">
        <f t="shared" si="6"/>
        <v>1</v>
      </c>
      <c r="Y396" s="35">
        <v>24</v>
      </c>
      <c r="Z396" s="36">
        <v>43475.713888888888</v>
      </c>
      <c r="AA396" s="36" t="s">
        <v>109384</v>
      </c>
      <c r="AB396" s="36">
        <v>43476.657638888886</v>
      </c>
      <c r="AC396" s="36" t="s">
        <v>109011</v>
      </c>
      <c r="AD396" s="37">
        <v>-0.94374999999854481</v>
      </c>
      <c r="AE396" s="38">
        <v>141</v>
      </c>
      <c r="AF396" s="38" t="s">
        <v>108996</v>
      </c>
      <c r="AG396" s="38" t="s">
        <v>108999</v>
      </c>
      <c r="AH396" s="39">
        <v>43500</v>
      </c>
      <c r="AI396" s="39">
        <v>43500</v>
      </c>
      <c r="AJ396" s="40" t="s">
        <v>108967</v>
      </c>
      <c r="AK396" s="40">
        <v>132</v>
      </c>
      <c r="AL396" s="41">
        <v>10296000</v>
      </c>
      <c r="AM396" s="39">
        <v>43493</v>
      </c>
      <c r="AN396" s="40">
        <v>220</v>
      </c>
      <c r="AO396" s="39">
        <v>43528</v>
      </c>
      <c r="AP396" s="42">
        <v>10296000</v>
      </c>
      <c r="AQ396" s="43">
        <v>10295994</v>
      </c>
      <c r="AR396" s="44">
        <v>0</v>
      </c>
      <c r="AS396" s="46">
        <v>1544400</v>
      </c>
      <c r="AT396" s="46">
        <v>8751600</v>
      </c>
    </row>
    <row r="397" spans="1:46" ht="38.25" x14ac:dyDescent="0.2">
      <c r="A397" s="8" t="s">
        <v>107897</v>
      </c>
      <c r="B397" s="8" t="s">
        <v>108524</v>
      </c>
      <c r="C397" s="8" t="s">
        <v>217</v>
      </c>
      <c r="D397" s="8" t="s">
        <v>217</v>
      </c>
      <c r="E397" s="8" t="s">
        <v>107811</v>
      </c>
      <c r="F397" s="8" t="s">
        <v>217</v>
      </c>
      <c r="G397" s="8" t="s">
        <v>133</v>
      </c>
      <c r="H397" s="8" t="s">
        <v>107791</v>
      </c>
      <c r="I397" s="9">
        <v>5148000</v>
      </c>
      <c r="J397" s="9">
        <v>5148000</v>
      </c>
      <c r="K397" s="8" t="s">
        <v>211</v>
      </c>
      <c r="L397" s="8" t="s">
        <v>211</v>
      </c>
      <c r="M397" s="8" t="s">
        <v>107792</v>
      </c>
      <c r="N397" s="8" t="s">
        <v>15</v>
      </c>
      <c r="O397" s="8" t="s">
        <v>107793</v>
      </c>
      <c r="P397" s="8" t="s">
        <v>107794</v>
      </c>
      <c r="Q397" s="8" t="s">
        <v>107795</v>
      </c>
      <c r="R397" s="4">
        <v>7520</v>
      </c>
      <c r="S397">
        <v>1</v>
      </c>
      <c r="T397">
        <v>1</v>
      </c>
      <c r="U397" t="s">
        <v>108576</v>
      </c>
      <c r="V397" t="s">
        <v>109388</v>
      </c>
      <c r="W397" s="34" t="s">
        <v>109388</v>
      </c>
      <c r="X397" s="34" t="b">
        <f t="shared" si="6"/>
        <v>1</v>
      </c>
      <c r="Y397" s="35">
        <v>24</v>
      </c>
      <c r="Z397" s="36">
        <v>43475.713888888888</v>
      </c>
      <c r="AA397" s="36" t="s">
        <v>109384</v>
      </c>
      <c r="AB397" s="36">
        <v>43476.657638888886</v>
      </c>
      <c r="AC397" s="36" t="s">
        <v>109011</v>
      </c>
      <c r="AD397" s="37">
        <v>-0.94374999999854481</v>
      </c>
      <c r="AE397" s="38">
        <v>186</v>
      </c>
      <c r="AF397" s="38" t="s">
        <v>108996</v>
      </c>
      <c r="AG397" s="38" t="s">
        <v>108999</v>
      </c>
      <c r="AH397" s="39">
        <v>43508</v>
      </c>
      <c r="AI397" s="39">
        <v>43509</v>
      </c>
      <c r="AJ397" s="40" t="s">
        <v>108967</v>
      </c>
      <c r="AK397" s="40">
        <v>225</v>
      </c>
      <c r="AL397" s="41">
        <v>5148000</v>
      </c>
      <c r="AM397" s="39">
        <v>43508</v>
      </c>
      <c r="AN397" s="40">
        <v>282</v>
      </c>
      <c r="AO397" s="39">
        <v>43536</v>
      </c>
      <c r="AP397" s="42">
        <v>5148000</v>
      </c>
      <c r="AQ397" s="43">
        <v>5147997</v>
      </c>
      <c r="AR397" s="44">
        <v>0</v>
      </c>
      <c r="AS397" s="46">
        <v>1086800</v>
      </c>
      <c r="AT397" s="46">
        <v>4061200</v>
      </c>
    </row>
    <row r="398" spans="1:46" ht="38.25" x14ac:dyDescent="0.2">
      <c r="A398" s="8" t="s">
        <v>103621</v>
      </c>
      <c r="B398" s="8" t="s">
        <v>108525</v>
      </c>
      <c r="C398" s="8" t="s">
        <v>107815</v>
      </c>
      <c r="D398" s="8" t="s">
        <v>107815</v>
      </c>
      <c r="E398" s="8" t="s">
        <v>107828</v>
      </c>
      <c r="F398" s="8" t="s">
        <v>217</v>
      </c>
      <c r="G398" s="8" t="s">
        <v>133</v>
      </c>
      <c r="H398" s="8" t="s">
        <v>107791</v>
      </c>
      <c r="I398" s="9">
        <v>10296000</v>
      </c>
      <c r="J398" s="9">
        <v>10296000</v>
      </c>
      <c r="K398" s="8" t="s">
        <v>211</v>
      </c>
      <c r="L398" s="8" t="s">
        <v>211</v>
      </c>
      <c r="M398" s="8" t="s">
        <v>107792</v>
      </c>
      <c r="N398" s="8" t="s">
        <v>15</v>
      </c>
      <c r="O398" s="8" t="s">
        <v>107793</v>
      </c>
      <c r="P398" s="8" t="s">
        <v>107794</v>
      </c>
      <c r="Q398" s="8" t="s">
        <v>107795</v>
      </c>
      <c r="R398" s="4">
        <v>7520</v>
      </c>
      <c r="S398">
        <v>1</v>
      </c>
      <c r="T398">
        <v>1</v>
      </c>
      <c r="U398" t="s">
        <v>108631</v>
      </c>
      <c r="V398" t="s">
        <v>109389</v>
      </c>
      <c r="W398" s="34" t="s">
        <v>109389</v>
      </c>
      <c r="X398" s="34" t="b">
        <f t="shared" si="6"/>
        <v>1</v>
      </c>
      <c r="Y398" s="35">
        <v>24</v>
      </c>
      <c r="Z398" s="36">
        <v>43475.713888888888</v>
      </c>
      <c r="AA398" s="36" t="s">
        <v>109384</v>
      </c>
      <c r="AB398" s="36">
        <v>43476.657638888886</v>
      </c>
      <c r="AC398" s="36" t="s">
        <v>109011</v>
      </c>
      <c r="AD398" s="37">
        <v>-0.94374999999854481</v>
      </c>
      <c r="AE398" s="38">
        <v>358</v>
      </c>
      <c r="AF398" s="38" t="s">
        <v>108996</v>
      </c>
      <c r="AG398" s="38" t="s">
        <v>108999</v>
      </c>
      <c r="AH398" s="39">
        <v>43585</v>
      </c>
      <c r="AI398" s="39">
        <v>43585</v>
      </c>
      <c r="AJ398" s="40"/>
      <c r="AK398" s="40"/>
      <c r="AL398" s="41"/>
      <c r="AM398" s="39"/>
      <c r="AN398" s="40"/>
      <c r="AO398" s="39"/>
      <c r="AP398" s="42"/>
      <c r="AQ398" s="43"/>
      <c r="AR398" s="44"/>
      <c r="AS398" s="45"/>
      <c r="AT398" s="45"/>
    </row>
    <row r="399" spans="1:46" ht="38.25" x14ac:dyDescent="0.2">
      <c r="A399" s="8" t="s">
        <v>107897</v>
      </c>
      <c r="B399" s="8" t="s">
        <v>108526</v>
      </c>
      <c r="C399" s="8" t="s">
        <v>217</v>
      </c>
      <c r="D399" s="8" t="s">
        <v>217</v>
      </c>
      <c r="E399" s="8" t="s">
        <v>107828</v>
      </c>
      <c r="F399" s="8" t="s">
        <v>217</v>
      </c>
      <c r="G399" s="8" t="s">
        <v>133</v>
      </c>
      <c r="H399" s="8" t="s">
        <v>107791</v>
      </c>
      <c r="I399" s="9">
        <v>10296000</v>
      </c>
      <c r="J399" s="9">
        <v>10296000</v>
      </c>
      <c r="K399" s="8" t="s">
        <v>211</v>
      </c>
      <c r="L399" s="8" t="s">
        <v>211</v>
      </c>
      <c r="M399" s="8" t="s">
        <v>107792</v>
      </c>
      <c r="N399" s="8" t="s">
        <v>15</v>
      </c>
      <c r="O399" s="8" t="s">
        <v>107793</v>
      </c>
      <c r="P399" s="8" t="s">
        <v>107794</v>
      </c>
      <c r="Q399" s="8" t="s">
        <v>107795</v>
      </c>
      <c r="R399" s="4">
        <v>7520</v>
      </c>
      <c r="S399">
        <v>1</v>
      </c>
      <c r="T399">
        <v>1</v>
      </c>
      <c r="U399" t="s">
        <v>108632</v>
      </c>
      <c r="V399" t="s">
        <v>109390</v>
      </c>
      <c r="W399" s="34" t="s">
        <v>109390</v>
      </c>
      <c r="X399" s="34" t="b">
        <f t="shared" si="6"/>
        <v>1</v>
      </c>
      <c r="Y399" s="35">
        <v>24</v>
      </c>
      <c r="Z399" s="36">
        <v>43475.713888888888</v>
      </c>
      <c r="AA399" s="36" t="s">
        <v>109384</v>
      </c>
      <c r="AB399" s="36">
        <v>43476.657638888886</v>
      </c>
      <c r="AC399" s="36" t="s">
        <v>109011</v>
      </c>
      <c r="AD399" s="37">
        <v>-0.94374999999854481</v>
      </c>
      <c r="AE399" s="38">
        <v>142</v>
      </c>
      <c r="AF399" s="38" t="s">
        <v>108996</v>
      </c>
      <c r="AG399" s="38" t="s">
        <v>108999</v>
      </c>
      <c r="AH399" s="39">
        <v>43500</v>
      </c>
      <c r="AI399" s="39">
        <v>43500</v>
      </c>
      <c r="AJ399" s="40" t="s">
        <v>108967</v>
      </c>
      <c r="AK399" s="40">
        <v>131</v>
      </c>
      <c r="AL399" s="41">
        <v>10296000</v>
      </c>
      <c r="AM399" s="39">
        <v>43493</v>
      </c>
      <c r="AN399" s="40">
        <v>188</v>
      </c>
      <c r="AO399" s="39">
        <v>43523</v>
      </c>
      <c r="AP399" s="42">
        <v>10296000</v>
      </c>
      <c r="AQ399" s="43">
        <v>10295994</v>
      </c>
      <c r="AR399" s="44">
        <v>0</v>
      </c>
      <c r="AS399" s="46">
        <v>1887600</v>
      </c>
      <c r="AT399" s="46">
        <v>8408400</v>
      </c>
    </row>
    <row r="400" spans="1:46" ht="38.25" x14ac:dyDescent="0.2">
      <c r="A400" s="8" t="s">
        <v>103621</v>
      </c>
      <c r="B400" s="8" t="s">
        <v>108251</v>
      </c>
      <c r="C400" s="8" t="s">
        <v>107815</v>
      </c>
      <c r="D400" s="8" t="s">
        <v>107815</v>
      </c>
      <c r="E400" s="8" t="s">
        <v>107828</v>
      </c>
      <c r="F400" s="8" t="s">
        <v>217</v>
      </c>
      <c r="G400" s="8" t="s">
        <v>133</v>
      </c>
      <c r="H400" s="8" t="s">
        <v>107791</v>
      </c>
      <c r="I400" s="9">
        <v>19986000</v>
      </c>
      <c r="J400" s="9">
        <v>19986000</v>
      </c>
      <c r="K400" s="8" t="s">
        <v>211</v>
      </c>
      <c r="L400" s="8" t="s">
        <v>211</v>
      </c>
      <c r="M400" s="8" t="s">
        <v>107792</v>
      </c>
      <c r="N400" s="8" t="s">
        <v>15</v>
      </c>
      <c r="O400" s="8" t="s">
        <v>107793</v>
      </c>
      <c r="P400" s="8" t="s">
        <v>107794</v>
      </c>
      <c r="Q400" s="8" t="s">
        <v>107795</v>
      </c>
      <c r="R400" s="4">
        <v>7520</v>
      </c>
      <c r="S400">
        <v>1</v>
      </c>
      <c r="T400">
        <v>1</v>
      </c>
      <c r="U400" t="s">
        <v>108633</v>
      </c>
      <c r="V400" t="s">
        <v>109391</v>
      </c>
      <c r="W400" s="34" t="s">
        <v>109391</v>
      </c>
      <c r="X400" s="34" t="b">
        <f t="shared" si="6"/>
        <v>1</v>
      </c>
      <c r="Y400" s="35">
        <v>147</v>
      </c>
      <c r="Z400" s="36">
        <v>43558.334722222222</v>
      </c>
      <c r="AA400" s="36" t="s">
        <v>109118</v>
      </c>
      <c r="AB400" s="36">
        <v>43559.418055555558</v>
      </c>
      <c r="AC400" s="36" t="s">
        <v>109040</v>
      </c>
      <c r="AD400" s="37">
        <v>-1.0833333333357587</v>
      </c>
      <c r="AE400" s="38">
        <v>334</v>
      </c>
      <c r="AF400" s="38" t="s">
        <v>108996</v>
      </c>
      <c r="AG400" s="38" t="s">
        <v>108999</v>
      </c>
      <c r="AH400" s="39">
        <v>43564</v>
      </c>
      <c r="AI400" s="39">
        <v>43565</v>
      </c>
      <c r="AJ400" s="40"/>
      <c r="AK400" s="40"/>
      <c r="AL400" s="41"/>
      <c r="AM400" s="39"/>
      <c r="AN400" s="40"/>
      <c r="AO400" s="39"/>
      <c r="AP400" s="42"/>
      <c r="AQ400" s="45"/>
      <c r="AR400" s="40"/>
      <c r="AS400" s="45"/>
      <c r="AT400" s="45"/>
    </row>
    <row r="401" spans="1:46" ht="38.25" x14ac:dyDescent="0.2">
      <c r="A401" s="8" t="s">
        <v>103621</v>
      </c>
      <c r="B401" s="8" t="s">
        <v>108252</v>
      </c>
      <c r="C401" s="8" t="s">
        <v>107815</v>
      </c>
      <c r="D401" s="8" t="s">
        <v>107815</v>
      </c>
      <c r="E401" s="8" t="s">
        <v>107828</v>
      </c>
      <c r="F401" s="8" t="s">
        <v>217</v>
      </c>
      <c r="G401" s="8" t="s">
        <v>133</v>
      </c>
      <c r="H401" s="8" t="s">
        <v>107791</v>
      </c>
      <c r="I401" s="9">
        <v>22524000</v>
      </c>
      <c r="J401" s="9">
        <v>22524000</v>
      </c>
      <c r="K401" s="8" t="s">
        <v>211</v>
      </c>
      <c r="L401" s="8" t="s">
        <v>211</v>
      </c>
      <c r="M401" s="8" t="s">
        <v>107792</v>
      </c>
      <c r="N401" s="8" t="s">
        <v>15</v>
      </c>
      <c r="O401" s="8" t="s">
        <v>107793</v>
      </c>
      <c r="P401" s="8" t="s">
        <v>107794</v>
      </c>
      <c r="Q401" s="8" t="s">
        <v>107795</v>
      </c>
      <c r="R401" s="4">
        <v>7520</v>
      </c>
      <c r="S401">
        <v>1</v>
      </c>
      <c r="T401">
        <v>1</v>
      </c>
      <c r="U401" t="s">
        <v>108634</v>
      </c>
      <c r="V401" t="s">
        <v>109392</v>
      </c>
      <c r="W401" s="34" t="s">
        <v>109392</v>
      </c>
      <c r="X401" s="34" t="b">
        <f t="shared" si="6"/>
        <v>1</v>
      </c>
      <c r="Y401" s="35">
        <v>29</v>
      </c>
      <c r="Z401" s="36">
        <v>43475.71875</v>
      </c>
      <c r="AA401" s="36" t="s">
        <v>109384</v>
      </c>
      <c r="AB401" s="36">
        <v>43476.436111111114</v>
      </c>
      <c r="AC401" s="36" t="s">
        <v>109061</v>
      </c>
      <c r="AD401" s="37">
        <v>-0.71736111111385981</v>
      </c>
      <c r="AE401" s="38">
        <v>346</v>
      </c>
      <c r="AF401" s="38" t="s">
        <v>108996</v>
      </c>
      <c r="AG401" s="38" t="s">
        <v>108999</v>
      </c>
      <c r="AH401" s="39">
        <v>43581</v>
      </c>
      <c r="AI401" s="39">
        <v>43581</v>
      </c>
      <c r="AJ401" s="40"/>
      <c r="AK401" s="40">
        <v>160</v>
      </c>
      <c r="AL401" s="41">
        <v>29340000</v>
      </c>
      <c r="AM401" s="39">
        <v>43497</v>
      </c>
      <c r="AN401" s="40"/>
      <c r="AO401" s="39"/>
      <c r="AP401" s="42"/>
      <c r="AQ401" s="45"/>
      <c r="AR401" s="44">
        <v>29340000</v>
      </c>
      <c r="AS401" s="45"/>
      <c r="AT401" s="45"/>
    </row>
    <row r="402" spans="1:46" ht="38.25" x14ac:dyDescent="0.2">
      <c r="A402" s="8" t="s">
        <v>103621</v>
      </c>
      <c r="B402" s="8" t="s">
        <v>108253</v>
      </c>
      <c r="C402" s="8" t="s">
        <v>107815</v>
      </c>
      <c r="D402" s="8" t="s">
        <v>107815</v>
      </c>
      <c r="E402" s="8" t="s">
        <v>107828</v>
      </c>
      <c r="F402" s="8" t="s">
        <v>217</v>
      </c>
      <c r="G402" s="8" t="s">
        <v>133</v>
      </c>
      <c r="H402" s="8" t="s">
        <v>107791</v>
      </c>
      <c r="I402" s="9">
        <v>32748000</v>
      </c>
      <c r="J402" s="9">
        <v>32748000</v>
      </c>
      <c r="K402" s="8" t="s">
        <v>211</v>
      </c>
      <c r="L402" s="8" t="s">
        <v>211</v>
      </c>
      <c r="M402" s="8" t="s">
        <v>107792</v>
      </c>
      <c r="N402" s="8" t="s">
        <v>15</v>
      </c>
      <c r="O402" s="8" t="s">
        <v>107793</v>
      </c>
      <c r="P402" s="8" t="s">
        <v>107794</v>
      </c>
      <c r="Q402" s="8" t="s">
        <v>107795</v>
      </c>
      <c r="R402" s="4">
        <v>7520</v>
      </c>
      <c r="S402">
        <v>1</v>
      </c>
      <c r="T402">
        <v>1</v>
      </c>
      <c r="U402" t="s">
        <v>108635</v>
      </c>
      <c r="V402" t="s">
        <v>109393</v>
      </c>
      <c r="W402" s="34" t="s">
        <v>109393</v>
      </c>
      <c r="X402" s="34" t="b">
        <f t="shared" si="6"/>
        <v>1</v>
      </c>
      <c r="Y402" s="35">
        <v>146</v>
      </c>
      <c r="Z402" s="36">
        <v>43558.334722222222</v>
      </c>
      <c r="AA402" s="36" t="s">
        <v>109118</v>
      </c>
      <c r="AB402" s="36">
        <v>43559.418055555558</v>
      </c>
      <c r="AC402" s="36" t="s">
        <v>109040</v>
      </c>
      <c r="AD402" s="37">
        <v>-1.0833333333357587</v>
      </c>
      <c r="AE402" s="38">
        <v>345</v>
      </c>
      <c r="AF402" s="38" t="s">
        <v>108996</v>
      </c>
      <c r="AG402" s="38" t="s">
        <v>108999</v>
      </c>
      <c r="AH402" s="39">
        <v>43581</v>
      </c>
      <c r="AI402" s="39">
        <v>43581</v>
      </c>
      <c r="AJ402" s="40"/>
      <c r="AK402" s="40"/>
      <c r="AL402" s="41"/>
      <c r="AM402" s="39"/>
      <c r="AN402" s="40"/>
      <c r="AO402" s="39"/>
      <c r="AP402" s="42"/>
      <c r="AQ402" s="43"/>
      <c r="AR402" s="44"/>
      <c r="AS402" s="45"/>
      <c r="AT402" s="45"/>
    </row>
    <row r="403" spans="1:46" ht="38.25" x14ac:dyDescent="0.2">
      <c r="A403" s="8" t="s">
        <v>103621</v>
      </c>
      <c r="B403" s="8" t="s">
        <v>108058</v>
      </c>
      <c r="C403" s="8" t="s">
        <v>217</v>
      </c>
      <c r="D403" s="8" t="s">
        <v>217</v>
      </c>
      <c r="E403" s="8" t="s">
        <v>107811</v>
      </c>
      <c r="F403" s="8" t="s">
        <v>217</v>
      </c>
      <c r="G403" s="8" t="s">
        <v>133</v>
      </c>
      <c r="H403" s="8" t="s">
        <v>107791</v>
      </c>
      <c r="I403" s="9">
        <v>2574000</v>
      </c>
      <c r="J403" s="9">
        <v>2574000</v>
      </c>
      <c r="K403" s="8" t="s">
        <v>211</v>
      </c>
      <c r="L403" s="8" t="s">
        <v>211</v>
      </c>
      <c r="M403" s="8" t="s">
        <v>107792</v>
      </c>
      <c r="O403" s="8" t="s">
        <v>108059</v>
      </c>
      <c r="P403" s="8" t="s">
        <v>107794</v>
      </c>
      <c r="Q403" s="8" t="s">
        <v>108060</v>
      </c>
      <c r="R403" s="4">
        <v>7520</v>
      </c>
      <c r="S403">
        <v>1</v>
      </c>
      <c r="T403">
        <v>1</v>
      </c>
      <c r="U403" t="s">
        <v>108841</v>
      </c>
      <c r="V403" t="s">
        <v>109394</v>
      </c>
      <c r="W403" s="34" t="s">
        <v>109394</v>
      </c>
      <c r="X403" s="34" t="b">
        <f t="shared" si="6"/>
        <v>1</v>
      </c>
      <c r="Y403" s="35">
        <v>135</v>
      </c>
      <c r="Z403" s="36">
        <v>43517.827777777777</v>
      </c>
      <c r="AA403" s="36" t="s">
        <v>109252</v>
      </c>
      <c r="AB403" s="36">
        <v>43523.422222222223</v>
      </c>
      <c r="AC403" s="36" t="s">
        <v>109040</v>
      </c>
      <c r="AD403" s="37">
        <v>-5.5944444444467081</v>
      </c>
      <c r="AE403" s="38">
        <v>271</v>
      </c>
      <c r="AF403" s="38" t="s">
        <v>108996</v>
      </c>
      <c r="AG403" s="38" t="s">
        <v>108999</v>
      </c>
      <c r="AH403" s="39">
        <v>43558</v>
      </c>
      <c r="AI403" s="39">
        <v>43588</v>
      </c>
      <c r="AJ403" s="40" t="s">
        <v>108967</v>
      </c>
      <c r="AK403" s="40">
        <v>289</v>
      </c>
      <c r="AL403" s="41">
        <v>2574000</v>
      </c>
      <c r="AM403" s="39">
        <v>43516</v>
      </c>
      <c r="AN403" s="40">
        <v>327</v>
      </c>
      <c r="AO403" s="39">
        <v>43544</v>
      </c>
      <c r="AP403" s="42">
        <v>2574000</v>
      </c>
      <c r="AQ403" s="43">
        <v>2573997</v>
      </c>
      <c r="AR403" s="44">
        <v>0</v>
      </c>
      <c r="AS403" s="46">
        <v>0</v>
      </c>
      <c r="AT403" s="46">
        <v>2574000</v>
      </c>
    </row>
    <row r="404" spans="1:46" ht="38.25" x14ac:dyDescent="0.2">
      <c r="A404" s="8" t="s">
        <v>103621</v>
      </c>
      <c r="B404" s="8" t="s">
        <v>108117</v>
      </c>
      <c r="C404" s="8" t="s">
        <v>107797</v>
      </c>
      <c r="D404" s="8" t="s">
        <v>107797</v>
      </c>
      <c r="E404" s="8" t="s">
        <v>107828</v>
      </c>
      <c r="F404" s="8" t="s">
        <v>217</v>
      </c>
      <c r="G404" s="8" t="s">
        <v>133</v>
      </c>
      <c r="H404" s="8" t="s">
        <v>107791</v>
      </c>
      <c r="I404" s="9">
        <v>23157000</v>
      </c>
      <c r="J404" s="9">
        <v>23157000</v>
      </c>
      <c r="K404" s="8" t="s">
        <v>211</v>
      </c>
      <c r="L404" s="8" t="s">
        <v>211</v>
      </c>
      <c r="M404" s="8" t="s">
        <v>107792</v>
      </c>
      <c r="N404" s="8" t="s">
        <v>15</v>
      </c>
      <c r="O404" s="8" t="s">
        <v>107830</v>
      </c>
      <c r="P404" s="8" t="s">
        <v>107800</v>
      </c>
      <c r="Q404" s="8" t="s">
        <v>107831</v>
      </c>
      <c r="R404" s="4">
        <v>7520</v>
      </c>
      <c r="S404">
        <v>1</v>
      </c>
      <c r="T404">
        <v>1</v>
      </c>
      <c r="U404" t="s">
        <v>108804</v>
      </c>
      <c r="V404" t="s">
        <v>109395</v>
      </c>
      <c r="W404" s="34" t="s">
        <v>109395</v>
      </c>
      <c r="X404" s="34" t="b">
        <f t="shared" si="6"/>
        <v>1</v>
      </c>
      <c r="Y404" s="35"/>
      <c r="Z404" s="36"/>
      <c r="AA404" s="36"/>
      <c r="AB404" s="36"/>
      <c r="AC404" s="36"/>
      <c r="AD404" s="37">
        <v>0</v>
      </c>
      <c r="AE404" s="38">
        <v>259</v>
      </c>
      <c r="AF404" s="38" t="s">
        <v>108996</v>
      </c>
      <c r="AG404" s="38" t="s">
        <v>108999</v>
      </c>
      <c r="AH404" s="39" t="s">
        <v>109004</v>
      </c>
      <c r="AI404" s="39" t="s">
        <v>109004</v>
      </c>
      <c r="AJ404" s="40" t="s">
        <v>108967</v>
      </c>
      <c r="AK404" s="40">
        <v>322</v>
      </c>
      <c r="AL404" s="41">
        <v>23157000</v>
      </c>
      <c r="AM404" s="39">
        <v>43521</v>
      </c>
      <c r="AN404" s="40">
        <v>238</v>
      </c>
      <c r="AO404" s="39">
        <v>43528</v>
      </c>
      <c r="AP404" s="42">
        <v>23157000</v>
      </c>
      <c r="AQ404" s="43">
        <v>23156994</v>
      </c>
      <c r="AR404" s="44">
        <v>0</v>
      </c>
      <c r="AS404" s="46">
        <v>0</v>
      </c>
      <c r="AT404" s="46">
        <v>23157000</v>
      </c>
    </row>
    <row r="405" spans="1:46" ht="38.25" x14ac:dyDescent="0.2">
      <c r="A405" s="8" t="s">
        <v>103621</v>
      </c>
      <c r="B405" s="8" t="s">
        <v>108135</v>
      </c>
      <c r="C405" s="8" t="s">
        <v>107797</v>
      </c>
      <c r="D405" s="8" t="s">
        <v>107797</v>
      </c>
      <c r="E405" s="8" t="s">
        <v>107828</v>
      </c>
      <c r="F405" s="8" t="s">
        <v>217</v>
      </c>
      <c r="G405" s="8" t="s">
        <v>133</v>
      </c>
      <c r="H405" s="8" t="s">
        <v>107791</v>
      </c>
      <c r="I405" s="9">
        <v>19884000</v>
      </c>
      <c r="J405" s="9">
        <v>19884000</v>
      </c>
      <c r="K405" s="8" t="s">
        <v>211</v>
      </c>
      <c r="L405" s="8" t="s">
        <v>211</v>
      </c>
      <c r="M405" s="8" t="s">
        <v>107792</v>
      </c>
      <c r="N405" s="8" t="s">
        <v>15</v>
      </c>
      <c r="O405" s="8" t="s">
        <v>107830</v>
      </c>
      <c r="P405" s="8" t="s">
        <v>107800</v>
      </c>
      <c r="Q405" s="8" t="s">
        <v>107831</v>
      </c>
      <c r="R405" s="4">
        <v>7520</v>
      </c>
      <c r="S405">
        <v>1</v>
      </c>
      <c r="T405">
        <v>1</v>
      </c>
      <c r="U405" t="s">
        <v>108879</v>
      </c>
      <c r="V405" t="s">
        <v>109396</v>
      </c>
      <c r="W405" s="34" t="s">
        <v>109396</v>
      </c>
      <c r="X405" s="34" t="b">
        <f t="shared" si="6"/>
        <v>1</v>
      </c>
      <c r="Y405" s="35"/>
      <c r="Z405" s="36"/>
      <c r="AA405" s="36"/>
      <c r="AB405" s="36"/>
      <c r="AC405" s="36"/>
      <c r="AD405" s="37">
        <v>0</v>
      </c>
      <c r="AE405" s="38">
        <v>296</v>
      </c>
      <c r="AF405" s="38" t="s">
        <v>108996</v>
      </c>
      <c r="AG405" s="38" t="s">
        <v>108999</v>
      </c>
      <c r="AH405" s="39"/>
      <c r="AI405" s="39"/>
      <c r="AJ405" s="40" t="s">
        <v>108967</v>
      </c>
      <c r="AK405" s="40">
        <v>356</v>
      </c>
      <c r="AL405" s="41">
        <v>19884000</v>
      </c>
      <c r="AM405" s="39">
        <v>43531</v>
      </c>
      <c r="AN405" s="40">
        <v>346</v>
      </c>
      <c r="AO405" s="39">
        <v>43552</v>
      </c>
      <c r="AP405" s="42">
        <v>19884000</v>
      </c>
      <c r="AQ405" s="43">
        <v>19883994</v>
      </c>
      <c r="AR405" s="44">
        <v>0</v>
      </c>
      <c r="AS405" s="46">
        <v>0</v>
      </c>
      <c r="AT405" s="46">
        <v>19884000</v>
      </c>
    </row>
    <row r="406" spans="1:46" ht="38.25" x14ac:dyDescent="0.2">
      <c r="A406" s="8" t="s">
        <v>103621</v>
      </c>
      <c r="B406" s="8" t="s">
        <v>108136</v>
      </c>
      <c r="C406" s="8" t="s">
        <v>107797</v>
      </c>
      <c r="D406" s="8" t="s">
        <v>107797</v>
      </c>
      <c r="E406" s="8" t="s">
        <v>107811</v>
      </c>
      <c r="F406" s="8" t="s">
        <v>217</v>
      </c>
      <c r="G406" s="8" t="s">
        <v>133</v>
      </c>
      <c r="H406" s="8" t="s">
        <v>107791</v>
      </c>
      <c r="I406" s="9">
        <v>3525000</v>
      </c>
      <c r="J406" s="9">
        <v>3525000</v>
      </c>
      <c r="K406" s="8" t="s">
        <v>211</v>
      </c>
      <c r="L406" s="8" t="s">
        <v>211</v>
      </c>
      <c r="M406" s="8" t="s">
        <v>107792</v>
      </c>
      <c r="N406" s="8" t="s">
        <v>15</v>
      </c>
      <c r="O406" s="8" t="s">
        <v>107830</v>
      </c>
      <c r="P406" s="8" t="s">
        <v>107800</v>
      </c>
      <c r="Q406" s="8" t="s">
        <v>107831</v>
      </c>
      <c r="R406" s="4">
        <v>7520</v>
      </c>
      <c r="S406">
        <v>1</v>
      </c>
      <c r="T406">
        <v>1</v>
      </c>
      <c r="U406" t="s">
        <v>108880</v>
      </c>
      <c r="V406" t="s">
        <v>109397</v>
      </c>
      <c r="W406" s="34" t="s">
        <v>109397</v>
      </c>
      <c r="X406" s="34" t="b">
        <f t="shared" si="6"/>
        <v>1</v>
      </c>
      <c r="Y406" s="35"/>
      <c r="Z406" s="36"/>
      <c r="AA406" s="36"/>
      <c r="AB406" s="36"/>
      <c r="AC406" s="36"/>
      <c r="AD406" s="37">
        <v>0</v>
      </c>
      <c r="AE406" s="38">
        <v>203</v>
      </c>
      <c r="AF406" s="38" t="s">
        <v>108996</v>
      </c>
      <c r="AG406" s="38" t="s">
        <v>108999</v>
      </c>
      <c r="AH406" s="39"/>
      <c r="AI406" s="39"/>
      <c r="AJ406" s="40" t="s">
        <v>108967</v>
      </c>
      <c r="AK406" s="40">
        <v>262</v>
      </c>
      <c r="AL406" s="41">
        <v>3525000</v>
      </c>
      <c r="AM406" s="39">
        <v>43515</v>
      </c>
      <c r="AN406" s="40">
        <v>230</v>
      </c>
      <c r="AO406" s="39">
        <v>43528</v>
      </c>
      <c r="AP406" s="42">
        <v>3525000</v>
      </c>
      <c r="AQ406" s="43">
        <v>3524997</v>
      </c>
      <c r="AR406" s="44">
        <v>0</v>
      </c>
      <c r="AS406" s="46">
        <v>0</v>
      </c>
      <c r="AT406" s="46">
        <v>3525000</v>
      </c>
    </row>
    <row r="407" spans="1:46" ht="38.25" x14ac:dyDescent="0.2">
      <c r="A407" s="8" t="s">
        <v>103621</v>
      </c>
      <c r="B407" s="8" t="s">
        <v>108291</v>
      </c>
      <c r="C407" s="8" t="s">
        <v>107815</v>
      </c>
      <c r="D407" s="8" t="s">
        <v>107815</v>
      </c>
      <c r="E407" s="8" t="s">
        <v>107828</v>
      </c>
      <c r="F407" s="8" t="s">
        <v>217</v>
      </c>
      <c r="G407" s="8" t="s">
        <v>133</v>
      </c>
      <c r="H407" s="8" t="s">
        <v>107791</v>
      </c>
      <c r="I407" s="9">
        <v>19986000</v>
      </c>
      <c r="J407" s="9">
        <v>19986000</v>
      </c>
      <c r="K407" s="8" t="s">
        <v>211</v>
      </c>
      <c r="L407" s="8" t="s">
        <v>211</v>
      </c>
      <c r="M407" s="8" t="s">
        <v>107792</v>
      </c>
      <c r="N407" s="8" t="s">
        <v>15</v>
      </c>
      <c r="O407" s="8" t="s">
        <v>107793</v>
      </c>
      <c r="P407" s="8" t="s">
        <v>107800</v>
      </c>
      <c r="Q407" s="8" t="s">
        <v>107831</v>
      </c>
      <c r="R407" s="4">
        <v>7520</v>
      </c>
      <c r="S407">
        <v>1</v>
      </c>
      <c r="T407">
        <v>1</v>
      </c>
      <c r="U407" t="s">
        <v>108881</v>
      </c>
      <c r="V407" t="s">
        <v>109398</v>
      </c>
      <c r="W407" s="34" t="s">
        <v>109398</v>
      </c>
      <c r="X407" s="34" t="b">
        <f t="shared" si="6"/>
        <v>1</v>
      </c>
      <c r="Y407" s="35"/>
      <c r="Z407" s="36"/>
      <c r="AA407" s="36"/>
      <c r="AB407" s="36"/>
      <c r="AC407" s="36"/>
      <c r="AD407" s="37">
        <v>0</v>
      </c>
      <c r="AE407" s="38"/>
      <c r="AF407" s="38" t="s">
        <v>108996</v>
      </c>
      <c r="AG407" s="38" t="s">
        <v>108999</v>
      </c>
      <c r="AH407" s="39"/>
      <c r="AI407" s="39"/>
      <c r="AJ407" s="40"/>
      <c r="AK407" s="40"/>
      <c r="AL407" s="41"/>
      <c r="AM407" s="39"/>
      <c r="AN407" s="40"/>
      <c r="AO407" s="39"/>
      <c r="AP407" s="42"/>
      <c r="AQ407" s="43"/>
      <c r="AR407" s="44"/>
      <c r="AS407" s="45"/>
      <c r="AT407" s="45"/>
    </row>
    <row r="408" spans="1:46" ht="38.25" x14ac:dyDescent="0.2">
      <c r="A408" s="8" t="s">
        <v>103621</v>
      </c>
      <c r="B408" s="8" t="s">
        <v>108292</v>
      </c>
      <c r="C408" s="8" t="s">
        <v>107815</v>
      </c>
      <c r="D408" s="8" t="s">
        <v>107815</v>
      </c>
      <c r="E408" s="8" t="s">
        <v>107828</v>
      </c>
      <c r="F408" s="8" t="s">
        <v>217</v>
      </c>
      <c r="G408" s="8" t="s">
        <v>133</v>
      </c>
      <c r="H408" s="8" t="s">
        <v>107791</v>
      </c>
      <c r="I408" s="9">
        <v>12966000</v>
      </c>
      <c r="J408" s="9">
        <v>12966000</v>
      </c>
      <c r="K408" s="8" t="s">
        <v>211</v>
      </c>
      <c r="L408" s="8" t="s">
        <v>211</v>
      </c>
      <c r="M408" s="8" t="s">
        <v>107792</v>
      </c>
      <c r="N408" s="8" t="s">
        <v>15</v>
      </c>
      <c r="O408" s="8" t="s">
        <v>107793</v>
      </c>
      <c r="P408" s="8" t="s">
        <v>107800</v>
      </c>
      <c r="Q408" s="8" t="s">
        <v>107831</v>
      </c>
      <c r="R408" s="4">
        <v>7520</v>
      </c>
      <c r="S408">
        <v>1</v>
      </c>
      <c r="T408">
        <v>1</v>
      </c>
      <c r="U408" t="s">
        <v>108882</v>
      </c>
      <c r="V408" t="s">
        <v>109399</v>
      </c>
      <c r="W408" s="34" t="s">
        <v>109399</v>
      </c>
      <c r="X408" s="34" t="b">
        <f t="shared" si="6"/>
        <v>1</v>
      </c>
      <c r="Y408" s="35">
        <v>154</v>
      </c>
      <c r="Z408" s="36">
        <v>43566.515277777777</v>
      </c>
      <c r="AA408" s="36" t="s">
        <v>109252</v>
      </c>
      <c r="AB408" s="36">
        <v>43566.583333333336</v>
      </c>
      <c r="AC408" s="36" t="s">
        <v>109040</v>
      </c>
      <c r="AD408" s="37">
        <v>-6.805555555911269E-2</v>
      </c>
      <c r="AE408" s="38">
        <v>342</v>
      </c>
      <c r="AF408" s="38" t="s">
        <v>108996</v>
      </c>
      <c r="AG408" s="38" t="s">
        <v>108999</v>
      </c>
      <c r="AH408" s="39">
        <v>43579</v>
      </c>
      <c r="AI408" s="39">
        <v>43580</v>
      </c>
      <c r="AJ408" s="40"/>
      <c r="AK408" s="40"/>
      <c r="AL408" s="41"/>
      <c r="AM408" s="39"/>
      <c r="AN408" s="40"/>
      <c r="AO408" s="39"/>
      <c r="AP408" s="42"/>
      <c r="AQ408" s="43"/>
      <c r="AR408" s="44"/>
      <c r="AS408" s="45"/>
      <c r="AT408" s="45"/>
    </row>
    <row r="409" spans="1:46" ht="38.25" x14ac:dyDescent="0.2">
      <c r="A409" s="8" t="s">
        <v>103621</v>
      </c>
      <c r="B409" s="8" t="s">
        <v>108293</v>
      </c>
      <c r="C409" s="8" t="s">
        <v>107815</v>
      </c>
      <c r="D409" s="8" t="s">
        <v>107815</v>
      </c>
      <c r="E409" s="8" t="s">
        <v>107828</v>
      </c>
      <c r="F409" s="8" t="s">
        <v>217</v>
      </c>
      <c r="G409" s="8" t="s">
        <v>133</v>
      </c>
      <c r="H409" s="8" t="s">
        <v>107791</v>
      </c>
      <c r="I409" s="9">
        <v>21321000</v>
      </c>
      <c r="J409" s="9">
        <v>21321000</v>
      </c>
      <c r="K409" s="8" t="s">
        <v>211</v>
      </c>
      <c r="L409" s="8" t="s">
        <v>211</v>
      </c>
      <c r="M409" s="8" t="s">
        <v>107792</v>
      </c>
      <c r="N409" s="8" t="s">
        <v>15</v>
      </c>
      <c r="O409" s="8" t="s">
        <v>107793</v>
      </c>
      <c r="P409" s="8" t="s">
        <v>107800</v>
      </c>
      <c r="Q409" s="8" t="s">
        <v>107831</v>
      </c>
      <c r="R409" s="4">
        <v>7520</v>
      </c>
      <c r="S409">
        <v>1</v>
      </c>
      <c r="T409">
        <v>1</v>
      </c>
      <c r="U409" t="s">
        <v>108883</v>
      </c>
      <c r="V409" t="s">
        <v>109400</v>
      </c>
      <c r="W409" s="34" t="s">
        <v>109400</v>
      </c>
      <c r="X409" s="34" t="b">
        <f t="shared" si="6"/>
        <v>1</v>
      </c>
      <c r="Y409" s="35">
        <v>168</v>
      </c>
      <c r="Z409" s="36">
        <v>43577.692361111112</v>
      </c>
      <c r="AA409" s="36" t="s">
        <v>109252</v>
      </c>
      <c r="AB409" s="36">
        <v>43577.714583333334</v>
      </c>
      <c r="AC409" s="36" t="s">
        <v>109040</v>
      </c>
      <c r="AD409" s="37">
        <v>-2.2222222221898846E-2</v>
      </c>
      <c r="AE409" s="38">
        <v>344</v>
      </c>
      <c r="AF409" s="38" t="s">
        <v>108996</v>
      </c>
      <c r="AG409" s="38" t="s">
        <v>108999</v>
      </c>
      <c r="AH409" s="39">
        <v>43580</v>
      </c>
      <c r="AI409" s="39">
        <v>43580</v>
      </c>
      <c r="AJ409" s="40"/>
      <c r="AK409" s="40"/>
      <c r="AL409" s="41"/>
      <c r="AM409" s="39"/>
      <c r="AN409" s="40"/>
      <c r="AO409" s="39"/>
      <c r="AP409" s="42"/>
      <c r="AQ409" s="43"/>
      <c r="AR409" s="44"/>
      <c r="AS409" s="45"/>
      <c r="AT409" s="45"/>
    </row>
    <row r="410" spans="1:46" ht="38.25" x14ac:dyDescent="0.2">
      <c r="A410" s="8" t="s">
        <v>103621</v>
      </c>
      <c r="B410" s="8" t="s">
        <v>108527</v>
      </c>
      <c r="C410" s="8" t="s">
        <v>107815</v>
      </c>
      <c r="D410" s="8" t="s">
        <v>107815</v>
      </c>
      <c r="E410" s="8" t="s">
        <v>107828</v>
      </c>
      <c r="F410" s="8" t="s">
        <v>217</v>
      </c>
      <c r="G410" s="8" t="s">
        <v>133</v>
      </c>
      <c r="H410" s="8" t="s">
        <v>107791</v>
      </c>
      <c r="I410" s="9">
        <v>10296000</v>
      </c>
      <c r="J410" s="9">
        <v>10296000</v>
      </c>
      <c r="K410" s="8" t="s">
        <v>211</v>
      </c>
      <c r="L410" s="8" t="s">
        <v>211</v>
      </c>
      <c r="M410" s="8" t="s">
        <v>107792</v>
      </c>
      <c r="N410" s="8" t="s">
        <v>15</v>
      </c>
      <c r="O410" s="8" t="s">
        <v>107793</v>
      </c>
      <c r="P410" s="8" t="s">
        <v>107800</v>
      </c>
      <c r="Q410" s="8" t="s">
        <v>107831</v>
      </c>
      <c r="R410" s="4">
        <v>7520</v>
      </c>
      <c r="S410">
        <v>1</v>
      </c>
      <c r="T410">
        <v>1</v>
      </c>
      <c r="U410" t="s">
        <v>108884</v>
      </c>
      <c r="V410" t="s">
        <v>109401</v>
      </c>
      <c r="W410" s="34" t="s">
        <v>109401</v>
      </c>
      <c r="X410" s="34" t="b">
        <f t="shared" si="6"/>
        <v>1</v>
      </c>
      <c r="Y410" s="35">
        <v>153</v>
      </c>
      <c r="Z410" s="36">
        <v>43566.452777777777</v>
      </c>
      <c r="AA410" s="36" t="s">
        <v>109118</v>
      </c>
      <c r="AB410" s="36">
        <v>43566.498611111114</v>
      </c>
      <c r="AC410" s="36" t="s">
        <v>109040</v>
      </c>
      <c r="AD410" s="37">
        <v>-4.5833333337213844E-2</v>
      </c>
      <c r="AE410" s="38">
        <v>357</v>
      </c>
      <c r="AF410" s="38" t="s">
        <v>108996</v>
      </c>
      <c r="AG410" s="38" t="s">
        <v>108999</v>
      </c>
      <c r="AH410" s="39">
        <v>43585</v>
      </c>
      <c r="AI410" s="39">
        <v>43585</v>
      </c>
      <c r="AJ410" s="40"/>
      <c r="AK410" s="40"/>
      <c r="AL410" s="41"/>
      <c r="AM410" s="39"/>
      <c r="AN410" s="40"/>
      <c r="AO410" s="39"/>
      <c r="AP410" s="42"/>
      <c r="AQ410" s="43"/>
      <c r="AR410" s="44"/>
      <c r="AS410" s="45"/>
      <c r="AT410" s="45"/>
    </row>
    <row r="411" spans="1:46" x14ac:dyDescent="0.2">
      <c r="A411" s="8" t="s">
        <v>103621</v>
      </c>
      <c r="B411" s="8" t="s">
        <v>108340</v>
      </c>
      <c r="C411" s="8" t="s">
        <v>107791</v>
      </c>
      <c r="D411" s="8" t="s">
        <v>107791</v>
      </c>
      <c r="E411" s="8" t="s">
        <v>107828</v>
      </c>
      <c r="F411" s="8" t="s">
        <v>217</v>
      </c>
      <c r="G411" s="8" t="s">
        <v>133</v>
      </c>
      <c r="H411" s="8" t="s">
        <v>107791</v>
      </c>
      <c r="I411" s="9">
        <v>14100000</v>
      </c>
      <c r="J411" s="9">
        <v>14100000</v>
      </c>
      <c r="K411" s="8" t="s">
        <v>211</v>
      </c>
      <c r="L411" s="8" t="s">
        <v>211</v>
      </c>
      <c r="M411" s="8" t="s">
        <v>107792</v>
      </c>
      <c r="N411" s="8" t="s">
        <v>15</v>
      </c>
      <c r="O411" s="8" t="s">
        <v>107793</v>
      </c>
      <c r="P411" s="8" t="s">
        <v>107800</v>
      </c>
      <c r="Q411" s="8" t="s">
        <v>107831</v>
      </c>
      <c r="R411" s="4">
        <v>7520</v>
      </c>
      <c r="S411">
        <v>1</v>
      </c>
      <c r="T411">
        <v>1</v>
      </c>
      <c r="U411" t="s">
        <v>108885</v>
      </c>
      <c r="V411" t="s">
        <v>109670</v>
      </c>
      <c r="X411" s="34" t="b">
        <f t="shared" si="6"/>
        <v>0</v>
      </c>
    </row>
    <row r="412" spans="1:46" x14ac:dyDescent="0.2">
      <c r="A412" s="8" t="s">
        <v>103621</v>
      </c>
      <c r="B412" s="8" t="s">
        <v>108341</v>
      </c>
      <c r="C412" s="8" t="s">
        <v>107791</v>
      </c>
      <c r="D412" s="8" t="s">
        <v>107791</v>
      </c>
      <c r="E412" s="8" t="s">
        <v>107828</v>
      </c>
      <c r="F412" s="8" t="s">
        <v>217</v>
      </c>
      <c r="G412" s="8" t="s">
        <v>133</v>
      </c>
      <c r="H412" s="8" t="s">
        <v>107791</v>
      </c>
      <c r="I412" s="9">
        <v>14100000</v>
      </c>
      <c r="J412" s="9">
        <v>14100000</v>
      </c>
      <c r="K412" s="8" t="s">
        <v>211</v>
      </c>
      <c r="L412" s="8" t="s">
        <v>211</v>
      </c>
      <c r="M412" s="8" t="s">
        <v>107792</v>
      </c>
      <c r="N412" s="8" t="s">
        <v>15</v>
      </c>
      <c r="O412" s="8" t="s">
        <v>107793</v>
      </c>
      <c r="P412" s="8" t="s">
        <v>107800</v>
      </c>
      <c r="Q412" s="8" t="s">
        <v>107831</v>
      </c>
      <c r="R412" s="4">
        <v>7520</v>
      </c>
      <c r="S412">
        <v>1</v>
      </c>
      <c r="T412">
        <v>1</v>
      </c>
      <c r="U412" t="s">
        <v>108886</v>
      </c>
      <c r="V412" t="s">
        <v>109671</v>
      </c>
      <c r="X412" s="34" t="b">
        <f t="shared" si="6"/>
        <v>0</v>
      </c>
    </row>
    <row r="413" spans="1:46" x14ac:dyDescent="0.2">
      <c r="A413" s="8" t="s">
        <v>103621</v>
      </c>
      <c r="B413" s="8" t="s">
        <v>108528</v>
      </c>
      <c r="C413" s="8" t="s">
        <v>107791</v>
      </c>
      <c r="D413" s="8" t="s">
        <v>107791</v>
      </c>
      <c r="E413" s="8" t="s">
        <v>107828</v>
      </c>
      <c r="F413" s="8" t="s">
        <v>217</v>
      </c>
      <c r="G413" s="8" t="s">
        <v>133</v>
      </c>
      <c r="H413" s="8" t="s">
        <v>107791</v>
      </c>
      <c r="I413" s="9">
        <v>10296000</v>
      </c>
      <c r="J413" s="9">
        <v>10296000</v>
      </c>
      <c r="K413" s="8" t="s">
        <v>211</v>
      </c>
      <c r="L413" s="8" t="s">
        <v>211</v>
      </c>
      <c r="M413" s="8" t="s">
        <v>107792</v>
      </c>
      <c r="N413" s="8" t="s">
        <v>15</v>
      </c>
      <c r="O413" s="8" t="s">
        <v>107793</v>
      </c>
      <c r="P413" s="8" t="s">
        <v>107800</v>
      </c>
      <c r="Q413" s="8" t="s">
        <v>107831</v>
      </c>
      <c r="R413" s="4">
        <v>7520</v>
      </c>
      <c r="S413">
        <v>1</v>
      </c>
      <c r="T413">
        <v>1</v>
      </c>
      <c r="U413" t="s">
        <v>108887</v>
      </c>
      <c r="V413" t="s">
        <v>109672</v>
      </c>
      <c r="X413" s="34" t="b">
        <f t="shared" si="6"/>
        <v>0</v>
      </c>
    </row>
    <row r="414" spans="1:46" ht="38.25" x14ac:dyDescent="0.2">
      <c r="A414" s="8" t="s">
        <v>103621</v>
      </c>
      <c r="B414" s="8" t="s">
        <v>108160</v>
      </c>
      <c r="C414" s="8" t="s">
        <v>107797</v>
      </c>
      <c r="D414" s="8" t="s">
        <v>107797</v>
      </c>
      <c r="E414" s="8" t="s">
        <v>107811</v>
      </c>
      <c r="F414" s="8" t="s">
        <v>217</v>
      </c>
      <c r="G414" s="8" t="s">
        <v>133</v>
      </c>
      <c r="H414" s="8" t="s">
        <v>107791</v>
      </c>
      <c r="I414" s="9">
        <v>17226000</v>
      </c>
      <c r="J414" s="9">
        <v>17226000</v>
      </c>
      <c r="K414" s="8" t="s">
        <v>211</v>
      </c>
      <c r="L414" s="8" t="s">
        <v>211</v>
      </c>
      <c r="M414" s="8" t="s">
        <v>107792</v>
      </c>
      <c r="N414" s="8" t="s">
        <v>15</v>
      </c>
      <c r="O414" s="8" t="s">
        <v>107793</v>
      </c>
      <c r="P414" s="8" t="s">
        <v>107794</v>
      </c>
      <c r="Q414" s="8" t="s">
        <v>107795</v>
      </c>
      <c r="R414" s="4">
        <v>7520</v>
      </c>
      <c r="S414">
        <v>1</v>
      </c>
      <c r="T414">
        <v>2</v>
      </c>
      <c r="U414" t="s">
        <v>108809</v>
      </c>
      <c r="V414" t="s">
        <v>109402</v>
      </c>
      <c r="W414" s="34" t="s">
        <v>109402</v>
      </c>
      <c r="X414" s="34" t="b">
        <f t="shared" si="6"/>
        <v>1</v>
      </c>
      <c r="Y414" s="35">
        <v>134</v>
      </c>
      <c r="Z414" s="36">
        <v>43517.512499999997</v>
      </c>
      <c r="AA414" s="36" t="s">
        <v>109252</v>
      </c>
      <c r="AB414" s="36">
        <v>43518.332638888889</v>
      </c>
      <c r="AC414" s="36" t="s">
        <v>109040</v>
      </c>
      <c r="AD414" s="37">
        <v>-0.82013888889196096</v>
      </c>
      <c r="AE414" s="38">
        <v>272</v>
      </c>
      <c r="AF414" s="38" t="s">
        <v>108996</v>
      </c>
      <c r="AG414" s="38" t="s">
        <v>108999</v>
      </c>
      <c r="AH414" s="39">
        <v>43558</v>
      </c>
      <c r="AI414" s="39">
        <v>43588</v>
      </c>
      <c r="AJ414" s="40" t="s">
        <v>108967</v>
      </c>
      <c r="AK414" s="40">
        <v>363</v>
      </c>
      <c r="AL414" s="41">
        <v>17226000</v>
      </c>
      <c r="AM414" s="39">
        <v>43531</v>
      </c>
      <c r="AN414" s="40">
        <v>295</v>
      </c>
      <c r="AO414" s="39">
        <v>43538</v>
      </c>
      <c r="AP414" s="42">
        <v>17226000</v>
      </c>
      <c r="AQ414" s="43">
        <v>17225997</v>
      </c>
      <c r="AR414" s="44">
        <v>0</v>
      </c>
      <c r="AS414" s="46">
        <v>0</v>
      </c>
      <c r="AT414" s="46">
        <v>17226000</v>
      </c>
    </row>
    <row r="415" spans="1:46" ht="38.25" x14ac:dyDescent="0.2">
      <c r="A415" s="8" t="s">
        <v>107897</v>
      </c>
      <c r="B415" s="8" t="s">
        <v>108161</v>
      </c>
      <c r="C415" s="8" t="s">
        <v>217</v>
      </c>
      <c r="D415" s="8" t="s">
        <v>217</v>
      </c>
      <c r="E415" s="8" t="s">
        <v>107811</v>
      </c>
      <c r="F415" s="8" t="s">
        <v>217</v>
      </c>
      <c r="G415" s="8" t="s">
        <v>133</v>
      </c>
      <c r="H415" s="8" t="s">
        <v>107791</v>
      </c>
      <c r="I415" s="9">
        <v>9993000</v>
      </c>
      <c r="J415" s="9">
        <v>9993000</v>
      </c>
      <c r="K415" s="8" t="s">
        <v>211</v>
      </c>
      <c r="L415" s="8" t="s">
        <v>211</v>
      </c>
      <c r="M415" s="8" t="s">
        <v>107792</v>
      </c>
      <c r="N415" s="8" t="s">
        <v>15</v>
      </c>
      <c r="O415" s="8" t="s">
        <v>107793</v>
      </c>
      <c r="P415" s="8" t="s">
        <v>107794</v>
      </c>
      <c r="Q415" s="8" t="s">
        <v>107795</v>
      </c>
      <c r="R415" s="4">
        <v>7520</v>
      </c>
      <c r="S415">
        <v>1</v>
      </c>
      <c r="T415">
        <v>2</v>
      </c>
      <c r="U415" t="s">
        <v>108636</v>
      </c>
      <c r="V415" t="s">
        <v>109403</v>
      </c>
      <c r="W415" s="34" t="s">
        <v>109403</v>
      </c>
      <c r="X415" s="34" t="b">
        <f t="shared" si="6"/>
        <v>1</v>
      </c>
      <c r="Y415" s="35">
        <v>33</v>
      </c>
      <c r="Z415" s="36">
        <v>43476.418055555558</v>
      </c>
      <c r="AA415" s="36" t="s">
        <v>109252</v>
      </c>
      <c r="AB415" s="36">
        <v>43479.509722222225</v>
      </c>
      <c r="AC415" s="36" t="s">
        <v>109011</v>
      </c>
      <c r="AD415" s="37">
        <v>-3.0916666666671517</v>
      </c>
      <c r="AE415" s="38">
        <v>51</v>
      </c>
      <c r="AF415" s="38" t="s">
        <v>108996</v>
      </c>
      <c r="AG415" s="38" t="s">
        <v>108999</v>
      </c>
      <c r="AH415" s="39">
        <v>43486</v>
      </c>
      <c r="AI415" s="39">
        <v>43487</v>
      </c>
      <c r="AJ415" s="40" t="s">
        <v>108967</v>
      </c>
      <c r="AK415" s="40">
        <v>109</v>
      </c>
      <c r="AL415" s="41">
        <v>9993000</v>
      </c>
      <c r="AM415" s="39">
        <v>43490</v>
      </c>
      <c r="AN415" s="40">
        <v>178</v>
      </c>
      <c r="AO415" s="39">
        <v>43522</v>
      </c>
      <c r="AP415" s="42">
        <v>9993000</v>
      </c>
      <c r="AQ415" s="43">
        <v>9992997</v>
      </c>
      <c r="AR415" s="44">
        <v>0</v>
      </c>
      <c r="AS415" s="46">
        <v>555167</v>
      </c>
      <c r="AT415" s="46">
        <v>9437833</v>
      </c>
    </row>
    <row r="416" spans="1:46" ht="38.25" x14ac:dyDescent="0.2">
      <c r="A416" s="8" t="s">
        <v>107897</v>
      </c>
      <c r="B416" s="8" t="s">
        <v>108162</v>
      </c>
      <c r="C416" s="8" t="s">
        <v>217</v>
      </c>
      <c r="D416" s="8" t="s">
        <v>217</v>
      </c>
      <c r="E416" s="8" t="s">
        <v>107811</v>
      </c>
      <c r="F416" s="8" t="s">
        <v>217</v>
      </c>
      <c r="G416" s="8" t="s">
        <v>133</v>
      </c>
      <c r="H416" s="8" t="s">
        <v>107791</v>
      </c>
      <c r="I416" s="9">
        <v>9993000</v>
      </c>
      <c r="J416" s="9">
        <v>9993000</v>
      </c>
      <c r="K416" s="8" t="s">
        <v>211</v>
      </c>
      <c r="L416" s="8" t="s">
        <v>211</v>
      </c>
      <c r="M416" s="8" t="s">
        <v>107792</v>
      </c>
      <c r="N416" s="8" t="s">
        <v>15</v>
      </c>
      <c r="O416" s="8" t="s">
        <v>107793</v>
      </c>
      <c r="P416" s="8" t="s">
        <v>107794</v>
      </c>
      <c r="Q416" s="8" t="s">
        <v>107795</v>
      </c>
      <c r="R416" s="4">
        <v>7520</v>
      </c>
      <c r="S416">
        <v>1</v>
      </c>
      <c r="T416">
        <v>2</v>
      </c>
      <c r="U416" t="s">
        <v>108573</v>
      </c>
      <c r="V416" t="s">
        <v>109404</v>
      </c>
      <c r="W416" s="34" t="s">
        <v>109404</v>
      </c>
      <c r="X416" s="34" t="b">
        <f t="shared" si="6"/>
        <v>1</v>
      </c>
      <c r="Y416" s="35">
        <v>33</v>
      </c>
      <c r="Z416" s="36">
        <v>43476.418055555558</v>
      </c>
      <c r="AA416" s="36" t="s">
        <v>109252</v>
      </c>
      <c r="AB416" s="36">
        <v>43479.509722222225</v>
      </c>
      <c r="AC416" s="36" t="s">
        <v>109011</v>
      </c>
      <c r="AD416" s="37">
        <v>-3.0916666666671517</v>
      </c>
      <c r="AE416" s="38">
        <v>52</v>
      </c>
      <c r="AF416" s="38" t="s">
        <v>108996</v>
      </c>
      <c r="AG416" s="38" t="s">
        <v>108999</v>
      </c>
      <c r="AH416" s="39">
        <v>43487</v>
      </c>
      <c r="AI416" s="39">
        <v>43487</v>
      </c>
      <c r="AJ416" s="40" t="s">
        <v>108967</v>
      </c>
      <c r="AK416" s="40">
        <v>110</v>
      </c>
      <c r="AL416" s="41">
        <v>9993000</v>
      </c>
      <c r="AM416" s="39">
        <v>43490</v>
      </c>
      <c r="AN416" s="40">
        <v>113</v>
      </c>
      <c r="AO416" s="39">
        <v>43507</v>
      </c>
      <c r="AP416" s="42">
        <v>9993000</v>
      </c>
      <c r="AQ416" s="43">
        <v>9992997</v>
      </c>
      <c r="AR416" s="44">
        <v>0</v>
      </c>
      <c r="AS416" s="46">
        <v>0</v>
      </c>
      <c r="AT416" s="46">
        <v>9993000</v>
      </c>
    </row>
    <row r="417" spans="1:46" ht="38.25" x14ac:dyDescent="0.2">
      <c r="A417" s="8" t="s">
        <v>107897</v>
      </c>
      <c r="B417" s="8" t="s">
        <v>108163</v>
      </c>
      <c r="C417" s="8" t="s">
        <v>217</v>
      </c>
      <c r="D417" s="8" t="s">
        <v>217</v>
      </c>
      <c r="E417" s="8" t="s">
        <v>107811</v>
      </c>
      <c r="F417" s="8" t="s">
        <v>217</v>
      </c>
      <c r="G417" s="8" t="s">
        <v>133</v>
      </c>
      <c r="H417" s="8" t="s">
        <v>107791</v>
      </c>
      <c r="I417" s="9">
        <v>9993000</v>
      </c>
      <c r="J417" s="9">
        <v>9993000</v>
      </c>
      <c r="K417" s="8" t="s">
        <v>211</v>
      </c>
      <c r="L417" s="8" t="s">
        <v>211</v>
      </c>
      <c r="M417" s="8" t="s">
        <v>107792</v>
      </c>
      <c r="N417" s="8" t="s">
        <v>15</v>
      </c>
      <c r="O417" s="8" t="s">
        <v>107793</v>
      </c>
      <c r="P417" s="8" t="s">
        <v>107794</v>
      </c>
      <c r="Q417" s="8" t="s">
        <v>107795</v>
      </c>
      <c r="R417" s="4">
        <v>7520</v>
      </c>
      <c r="S417">
        <v>1</v>
      </c>
      <c r="T417">
        <v>2</v>
      </c>
      <c r="U417" t="s">
        <v>108637</v>
      </c>
      <c r="V417" t="s">
        <v>109405</v>
      </c>
      <c r="W417" s="34" t="s">
        <v>109405</v>
      </c>
      <c r="X417" s="34" t="b">
        <f t="shared" si="6"/>
        <v>1</v>
      </c>
      <c r="Y417" s="35">
        <v>33</v>
      </c>
      <c r="Z417" s="36">
        <v>43476.418055555558</v>
      </c>
      <c r="AA417" s="36" t="s">
        <v>109252</v>
      </c>
      <c r="AB417" s="36">
        <v>43479.509722222225</v>
      </c>
      <c r="AC417" s="36" t="s">
        <v>109011</v>
      </c>
      <c r="AD417" s="37">
        <v>-3.0916666666671517</v>
      </c>
      <c r="AE417" s="38">
        <v>53</v>
      </c>
      <c r="AF417" s="38" t="s">
        <v>108996</v>
      </c>
      <c r="AG417" s="38" t="s">
        <v>108999</v>
      </c>
      <c r="AH417" s="39">
        <v>43487</v>
      </c>
      <c r="AI417" s="39">
        <v>43487</v>
      </c>
      <c r="AJ417" s="40" t="s">
        <v>108967</v>
      </c>
      <c r="AK417" s="40">
        <v>111</v>
      </c>
      <c r="AL417" s="41">
        <v>9993000</v>
      </c>
      <c r="AM417" s="39">
        <v>43490</v>
      </c>
      <c r="AN417" s="40">
        <v>152</v>
      </c>
      <c r="AO417" s="39">
        <v>43515</v>
      </c>
      <c r="AP417" s="42">
        <v>9993000</v>
      </c>
      <c r="AQ417" s="43">
        <v>9992997</v>
      </c>
      <c r="AR417" s="44">
        <v>0</v>
      </c>
      <c r="AS417" s="46">
        <v>1221367</v>
      </c>
      <c r="AT417" s="46">
        <v>8771633</v>
      </c>
    </row>
    <row r="418" spans="1:46" ht="38.25" x14ac:dyDescent="0.2">
      <c r="A418" s="8" t="s">
        <v>107897</v>
      </c>
      <c r="B418" s="8" t="s">
        <v>108164</v>
      </c>
      <c r="C418" s="8" t="s">
        <v>217</v>
      </c>
      <c r="D418" s="8" t="s">
        <v>217</v>
      </c>
      <c r="E418" s="8" t="s">
        <v>107811</v>
      </c>
      <c r="F418" s="8" t="s">
        <v>217</v>
      </c>
      <c r="G418" s="8" t="s">
        <v>133</v>
      </c>
      <c r="H418" s="8" t="s">
        <v>107791</v>
      </c>
      <c r="I418" s="9">
        <v>9993000</v>
      </c>
      <c r="J418" s="9">
        <v>9993000</v>
      </c>
      <c r="K418" s="8" t="s">
        <v>211</v>
      </c>
      <c r="L418" s="8" t="s">
        <v>211</v>
      </c>
      <c r="M418" s="8" t="s">
        <v>107792</v>
      </c>
      <c r="N418" s="8" t="s">
        <v>15</v>
      </c>
      <c r="O418" s="8" t="s">
        <v>107793</v>
      </c>
      <c r="P418" s="8" t="s">
        <v>107794</v>
      </c>
      <c r="Q418" s="8" t="s">
        <v>107795</v>
      </c>
      <c r="R418" s="4">
        <v>7520</v>
      </c>
      <c r="S418">
        <v>1</v>
      </c>
      <c r="T418">
        <v>2</v>
      </c>
      <c r="U418" t="s">
        <v>108638</v>
      </c>
      <c r="V418" t="s">
        <v>109406</v>
      </c>
      <c r="W418" s="34" t="s">
        <v>109406</v>
      </c>
      <c r="X418" s="34" t="b">
        <f t="shared" si="6"/>
        <v>1</v>
      </c>
      <c r="Y418" s="35">
        <v>33</v>
      </c>
      <c r="Z418" s="36">
        <v>43476.418055555558</v>
      </c>
      <c r="AA418" s="36" t="s">
        <v>109252</v>
      </c>
      <c r="AB418" s="36">
        <v>43479.509722222225</v>
      </c>
      <c r="AC418" s="36" t="s">
        <v>109011</v>
      </c>
      <c r="AD418" s="37">
        <v>-3.0916666666671517</v>
      </c>
      <c r="AE418" s="38">
        <v>54</v>
      </c>
      <c r="AF418" s="38" t="s">
        <v>108996</v>
      </c>
      <c r="AG418" s="38" t="s">
        <v>108999</v>
      </c>
      <c r="AH418" s="39">
        <v>43487</v>
      </c>
      <c r="AI418" s="39">
        <v>43487</v>
      </c>
      <c r="AJ418" s="40" t="s">
        <v>108967</v>
      </c>
      <c r="AK418" s="40">
        <v>112</v>
      </c>
      <c r="AL418" s="41">
        <v>9993000</v>
      </c>
      <c r="AM418" s="39">
        <v>43490</v>
      </c>
      <c r="AN418" s="40">
        <v>108</v>
      </c>
      <c r="AO418" s="39">
        <v>43507</v>
      </c>
      <c r="AP418" s="42">
        <v>9993000</v>
      </c>
      <c r="AQ418" s="43">
        <v>9992997</v>
      </c>
      <c r="AR418" s="44">
        <v>0</v>
      </c>
      <c r="AS418" s="46">
        <v>1776533</v>
      </c>
      <c r="AT418" s="46">
        <v>8216467</v>
      </c>
    </row>
    <row r="419" spans="1:46" ht="38.25" x14ac:dyDescent="0.2">
      <c r="A419" s="8" t="s">
        <v>107897</v>
      </c>
      <c r="B419" s="8" t="s">
        <v>108165</v>
      </c>
      <c r="C419" s="8" t="s">
        <v>217</v>
      </c>
      <c r="D419" s="8" t="s">
        <v>217</v>
      </c>
      <c r="E419" s="8" t="s">
        <v>107811</v>
      </c>
      <c r="F419" s="8" t="s">
        <v>217</v>
      </c>
      <c r="G419" s="8" t="s">
        <v>133</v>
      </c>
      <c r="H419" s="8" t="s">
        <v>107791</v>
      </c>
      <c r="I419" s="9">
        <v>9993000</v>
      </c>
      <c r="J419" s="9">
        <v>9993000</v>
      </c>
      <c r="K419" s="8" t="s">
        <v>211</v>
      </c>
      <c r="L419" s="8" t="s">
        <v>211</v>
      </c>
      <c r="M419" s="8" t="s">
        <v>107792</v>
      </c>
      <c r="N419" s="8" t="s">
        <v>15</v>
      </c>
      <c r="O419" s="8" t="s">
        <v>107793</v>
      </c>
      <c r="P419" s="8" t="s">
        <v>107794</v>
      </c>
      <c r="Q419" s="8" t="s">
        <v>107795</v>
      </c>
      <c r="R419" s="4">
        <v>7520</v>
      </c>
      <c r="S419">
        <v>1</v>
      </c>
      <c r="T419">
        <v>2</v>
      </c>
      <c r="U419" t="s">
        <v>108639</v>
      </c>
      <c r="V419" t="s">
        <v>109407</v>
      </c>
      <c r="W419" s="34" t="s">
        <v>109407</v>
      </c>
      <c r="X419" s="34" t="b">
        <f t="shared" si="6"/>
        <v>1</v>
      </c>
      <c r="Y419" s="35">
        <v>33</v>
      </c>
      <c r="Z419" s="36">
        <v>43476.418055555558</v>
      </c>
      <c r="AA419" s="36" t="s">
        <v>109252</v>
      </c>
      <c r="AB419" s="36">
        <v>43479.509722222225</v>
      </c>
      <c r="AC419" s="36" t="s">
        <v>109011</v>
      </c>
      <c r="AD419" s="37">
        <v>-3.0916666666671517</v>
      </c>
      <c r="AE419" s="38">
        <v>55</v>
      </c>
      <c r="AF419" s="38" t="s">
        <v>108996</v>
      </c>
      <c r="AG419" s="38" t="s">
        <v>108999</v>
      </c>
      <c r="AH419" s="39">
        <v>43487</v>
      </c>
      <c r="AI419" s="39">
        <v>43487</v>
      </c>
      <c r="AJ419" s="40" t="s">
        <v>108967</v>
      </c>
      <c r="AK419" s="40">
        <v>113</v>
      </c>
      <c r="AL419" s="41">
        <v>9993000</v>
      </c>
      <c r="AM419" s="39">
        <v>43490</v>
      </c>
      <c r="AN419" s="40">
        <v>163</v>
      </c>
      <c r="AO419" s="39">
        <v>43517</v>
      </c>
      <c r="AP419" s="42">
        <v>9993000</v>
      </c>
      <c r="AQ419" s="43">
        <v>9992997</v>
      </c>
      <c r="AR419" s="44">
        <v>0</v>
      </c>
      <c r="AS419" s="46">
        <v>0</v>
      </c>
      <c r="AT419" s="46">
        <v>9993000</v>
      </c>
    </row>
    <row r="420" spans="1:46" ht="38.25" x14ac:dyDescent="0.2">
      <c r="A420" s="8" t="s">
        <v>107897</v>
      </c>
      <c r="B420" s="8" t="s">
        <v>108166</v>
      </c>
      <c r="C420" s="8" t="s">
        <v>217</v>
      </c>
      <c r="D420" s="8" t="s">
        <v>217</v>
      </c>
      <c r="E420" s="8" t="s">
        <v>107811</v>
      </c>
      <c r="F420" s="8" t="s">
        <v>217</v>
      </c>
      <c r="G420" s="8" t="s">
        <v>133</v>
      </c>
      <c r="H420" s="8" t="s">
        <v>107791</v>
      </c>
      <c r="I420" s="9">
        <v>9993000</v>
      </c>
      <c r="J420" s="9">
        <v>9993000</v>
      </c>
      <c r="K420" s="8" t="s">
        <v>211</v>
      </c>
      <c r="L420" s="8" t="s">
        <v>211</v>
      </c>
      <c r="M420" s="8" t="s">
        <v>107792</v>
      </c>
      <c r="N420" s="8" t="s">
        <v>15</v>
      </c>
      <c r="O420" s="8" t="s">
        <v>107793</v>
      </c>
      <c r="P420" s="8" t="s">
        <v>107794</v>
      </c>
      <c r="Q420" s="8" t="s">
        <v>107795</v>
      </c>
      <c r="R420" s="4">
        <v>7520</v>
      </c>
      <c r="S420">
        <v>1</v>
      </c>
      <c r="T420">
        <v>2</v>
      </c>
      <c r="U420" t="s">
        <v>108640</v>
      </c>
      <c r="V420" t="s">
        <v>109408</v>
      </c>
      <c r="W420" s="34" t="s">
        <v>109408</v>
      </c>
      <c r="X420" s="34" t="b">
        <f t="shared" si="6"/>
        <v>1</v>
      </c>
      <c r="Y420" s="35">
        <v>33</v>
      </c>
      <c r="Z420" s="36">
        <v>43476.418055555558</v>
      </c>
      <c r="AA420" s="36" t="s">
        <v>109252</v>
      </c>
      <c r="AB420" s="36">
        <v>43479.509722222225</v>
      </c>
      <c r="AC420" s="36" t="s">
        <v>109011</v>
      </c>
      <c r="AD420" s="37">
        <v>-3.0916666666671517</v>
      </c>
      <c r="AE420" s="38">
        <v>56</v>
      </c>
      <c r="AF420" s="38" t="s">
        <v>108996</v>
      </c>
      <c r="AG420" s="38" t="s">
        <v>108999</v>
      </c>
      <c r="AH420" s="39">
        <v>43487</v>
      </c>
      <c r="AI420" s="39">
        <v>43487</v>
      </c>
      <c r="AJ420" s="40" t="s">
        <v>108967</v>
      </c>
      <c r="AK420" s="40">
        <v>114</v>
      </c>
      <c r="AL420" s="41">
        <v>9993000</v>
      </c>
      <c r="AM420" s="39">
        <v>43490</v>
      </c>
      <c r="AN420" s="40">
        <v>176</v>
      </c>
      <c r="AO420" s="39">
        <v>43522</v>
      </c>
      <c r="AP420" s="42">
        <v>9993000</v>
      </c>
      <c r="AQ420" s="43">
        <v>9992997</v>
      </c>
      <c r="AR420" s="44">
        <v>0</v>
      </c>
      <c r="AS420" s="46">
        <v>0</v>
      </c>
      <c r="AT420" s="46">
        <v>9993000</v>
      </c>
    </row>
    <row r="421" spans="1:46" x14ac:dyDescent="0.2">
      <c r="A421" s="8" t="s">
        <v>103621</v>
      </c>
      <c r="B421" s="8" t="s">
        <v>108329</v>
      </c>
      <c r="C421" s="8" t="s">
        <v>107791</v>
      </c>
      <c r="D421" s="8" t="s">
        <v>107791</v>
      </c>
      <c r="E421" s="8" t="s">
        <v>107828</v>
      </c>
      <c r="F421" s="8" t="s">
        <v>217</v>
      </c>
      <c r="G421" s="8" t="s">
        <v>133</v>
      </c>
      <c r="H421" s="8" t="s">
        <v>107791</v>
      </c>
      <c r="I421" s="9">
        <v>19986000</v>
      </c>
      <c r="J421" s="9">
        <v>19986000</v>
      </c>
      <c r="K421" s="8" t="s">
        <v>211</v>
      </c>
      <c r="L421" s="8" t="s">
        <v>211</v>
      </c>
      <c r="M421" s="8" t="s">
        <v>107792</v>
      </c>
      <c r="N421" s="8" t="s">
        <v>15</v>
      </c>
      <c r="O421" s="8" t="s">
        <v>107793</v>
      </c>
      <c r="P421" s="8" t="s">
        <v>107800</v>
      </c>
      <c r="Q421" s="8" t="s">
        <v>107831</v>
      </c>
      <c r="R421" s="4">
        <v>7520</v>
      </c>
      <c r="S421">
        <v>1</v>
      </c>
      <c r="T421">
        <v>2</v>
      </c>
      <c r="U421" t="s">
        <v>108888</v>
      </c>
      <c r="V421" t="s">
        <v>109673</v>
      </c>
      <c r="X421" s="34" t="b">
        <f t="shared" si="6"/>
        <v>0</v>
      </c>
    </row>
    <row r="422" spans="1:46" x14ac:dyDescent="0.2">
      <c r="A422" s="8" t="s">
        <v>103621</v>
      </c>
      <c r="B422" s="8" t="s">
        <v>108330</v>
      </c>
      <c r="C422" s="8" t="s">
        <v>107791</v>
      </c>
      <c r="D422" s="8" t="s">
        <v>107791</v>
      </c>
      <c r="E422" s="8" t="s">
        <v>107828</v>
      </c>
      <c r="F422" s="8" t="s">
        <v>217</v>
      </c>
      <c r="G422" s="8" t="s">
        <v>133</v>
      </c>
      <c r="H422" s="8" t="s">
        <v>107791</v>
      </c>
      <c r="I422" s="9">
        <v>19986000</v>
      </c>
      <c r="J422" s="9">
        <v>19986000</v>
      </c>
      <c r="K422" s="8" t="s">
        <v>211</v>
      </c>
      <c r="L422" s="8" t="s">
        <v>211</v>
      </c>
      <c r="M422" s="8" t="s">
        <v>107792</v>
      </c>
      <c r="N422" s="8" t="s">
        <v>15</v>
      </c>
      <c r="O422" s="8" t="s">
        <v>107793</v>
      </c>
      <c r="P422" s="8" t="s">
        <v>107800</v>
      </c>
      <c r="Q422" s="8" t="s">
        <v>107831</v>
      </c>
      <c r="R422" s="4">
        <v>7520</v>
      </c>
      <c r="S422">
        <v>1</v>
      </c>
      <c r="T422">
        <v>2</v>
      </c>
      <c r="U422" t="s">
        <v>108889</v>
      </c>
      <c r="V422" t="s">
        <v>109674</v>
      </c>
      <c r="X422" s="34" t="b">
        <f t="shared" si="6"/>
        <v>0</v>
      </c>
    </row>
    <row r="423" spans="1:46" x14ac:dyDescent="0.2">
      <c r="A423" s="8" t="s">
        <v>103621</v>
      </c>
      <c r="B423" s="8" t="s">
        <v>108331</v>
      </c>
      <c r="C423" s="8" t="s">
        <v>107791</v>
      </c>
      <c r="D423" s="8" t="s">
        <v>107791</v>
      </c>
      <c r="E423" s="8" t="s">
        <v>107828</v>
      </c>
      <c r="F423" s="8" t="s">
        <v>217</v>
      </c>
      <c r="G423" s="8" t="s">
        <v>133</v>
      </c>
      <c r="H423" s="8" t="s">
        <v>107791</v>
      </c>
      <c r="I423" s="9">
        <v>19986000</v>
      </c>
      <c r="J423" s="9">
        <v>19986000</v>
      </c>
      <c r="K423" s="8" t="s">
        <v>211</v>
      </c>
      <c r="L423" s="8" t="s">
        <v>211</v>
      </c>
      <c r="M423" s="8" t="s">
        <v>107792</v>
      </c>
      <c r="N423" s="8" t="s">
        <v>15</v>
      </c>
      <c r="O423" s="8" t="s">
        <v>107793</v>
      </c>
      <c r="P423" s="8" t="s">
        <v>107800</v>
      </c>
      <c r="Q423" s="8" t="s">
        <v>107831</v>
      </c>
      <c r="R423" s="4">
        <v>7520</v>
      </c>
      <c r="S423">
        <v>1</v>
      </c>
      <c r="T423">
        <v>2</v>
      </c>
      <c r="U423" t="s">
        <v>108890</v>
      </c>
      <c r="V423" t="s">
        <v>109675</v>
      </c>
      <c r="X423" s="34" t="b">
        <f t="shared" si="6"/>
        <v>0</v>
      </c>
    </row>
    <row r="424" spans="1:46" x14ac:dyDescent="0.2">
      <c r="A424" s="8" t="s">
        <v>103621</v>
      </c>
      <c r="B424" s="8" t="s">
        <v>108332</v>
      </c>
      <c r="C424" s="8" t="s">
        <v>107791</v>
      </c>
      <c r="D424" s="8" t="s">
        <v>107791</v>
      </c>
      <c r="E424" s="8" t="s">
        <v>107828</v>
      </c>
      <c r="F424" s="8" t="s">
        <v>217</v>
      </c>
      <c r="G424" s="8" t="s">
        <v>133</v>
      </c>
      <c r="H424" s="8" t="s">
        <v>107791</v>
      </c>
      <c r="I424" s="9">
        <v>19986000</v>
      </c>
      <c r="J424" s="9">
        <v>19986000</v>
      </c>
      <c r="K424" s="8" t="s">
        <v>211</v>
      </c>
      <c r="L424" s="8" t="s">
        <v>211</v>
      </c>
      <c r="M424" s="8" t="s">
        <v>107792</v>
      </c>
      <c r="N424" s="8" t="s">
        <v>15</v>
      </c>
      <c r="O424" s="8" t="s">
        <v>107793</v>
      </c>
      <c r="P424" s="8" t="s">
        <v>107800</v>
      </c>
      <c r="Q424" s="8" t="s">
        <v>107831</v>
      </c>
      <c r="R424" s="4">
        <v>7520</v>
      </c>
      <c r="S424">
        <v>1</v>
      </c>
      <c r="T424">
        <v>2</v>
      </c>
      <c r="U424" t="s">
        <v>108891</v>
      </c>
      <c r="V424" t="s">
        <v>109676</v>
      </c>
      <c r="X424" s="34" t="b">
        <f t="shared" si="6"/>
        <v>0</v>
      </c>
    </row>
    <row r="425" spans="1:46" x14ac:dyDescent="0.2">
      <c r="A425" s="8" t="s">
        <v>103621</v>
      </c>
      <c r="B425" s="8" t="s">
        <v>108326</v>
      </c>
      <c r="C425" s="8" t="s">
        <v>107791</v>
      </c>
      <c r="D425" s="8" t="s">
        <v>107791</v>
      </c>
      <c r="E425" s="8" t="s">
        <v>107828</v>
      </c>
      <c r="F425" s="8" t="s">
        <v>217</v>
      </c>
      <c r="G425" s="8" t="s">
        <v>133</v>
      </c>
      <c r="H425" s="8" t="s">
        <v>107791</v>
      </c>
      <c r="I425" s="9">
        <v>17910000</v>
      </c>
      <c r="J425" s="9">
        <v>17910000</v>
      </c>
      <c r="K425" s="8" t="s">
        <v>211</v>
      </c>
      <c r="L425" s="8" t="s">
        <v>211</v>
      </c>
      <c r="M425" s="8" t="s">
        <v>107792</v>
      </c>
      <c r="N425" s="8" t="s">
        <v>15</v>
      </c>
      <c r="O425" s="8" t="s">
        <v>107793</v>
      </c>
      <c r="P425" s="8" t="s">
        <v>107800</v>
      </c>
      <c r="Q425" s="8" t="s">
        <v>107831</v>
      </c>
      <c r="R425" s="4">
        <v>7520</v>
      </c>
      <c r="S425">
        <v>1</v>
      </c>
      <c r="T425">
        <v>4</v>
      </c>
      <c r="U425" t="s">
        <v>108892</v>
      </c>
      <c r="V425" t="s">
        <v>109677</v>
      </c>
      <c r="X425" s="34" t="b">
        <f t="shared" si="6"/>
        <v>0</v>
      </c>
    </row>
    <row r="426" spans="1:46" ht="38.25" x14ac:dyDescent="0.2">
      <c r="A426" s="8" t="s">
        <v>103621</v>
      </c>
      <c r="B426" s="8" t="s">
        <v>108197</v>
      </c>
      <c r="C426" s="8" t="s">
        <v>107797</v>
      </c>
      <c r="D426" s="8" t="s">
        <v>107797</v>
      </c>
      <c r="E426" s="8" t="s">
        <v>107811</v>
      </c>
      <c r="F426" s="8" t="s">
        <v>217</v>
      </c>
      <c r="G426" s="8" t="s">
        <v>133</v>
      </c>
      <c r="H426" s="8" t="s">
        <v>107791</v>
      </c>
      <c r="I426" s="9">
        <v>9993000</v>
      </c>
      <c r="J426" s="9">
        <v>9993000</v>
      </c>
      <c r="K426" s="8" t="s">
        <v>211</v>
      </c>
      <c r="L426" s="8" t="s">
        <v>211</v>
      </c>
      <c r="M426" s="8" t="s">
        <v>107792</v>
      </c>
      <c r="N426" s="8" t="s">
        <v>15</v>
      </c>
      <c r="O426" s="8" t="s">
        <v>107793</v>
      </c>
      <c r="P426" s="8" t="s">
        <v>107794</v>
      </c>
      <c r="Q426" s="8" t="s">
        <v>107795</v>
      </c>
      <c r="R426" s="4">
        <v>7520</v>
      </c>
      <c r="S426">
        <v>1</v>
      </c>
      <c r="T426">
        <v>4</v>
      </c>
      <c r="U426" t="s">
        <v>108836</v>
      </c>
      <c r="V426" t="s">
        <v>109409</v>
      </c>
      <c r="W426" s="34" t="s">
        <v>109409</v>
      </c>
      <c r="X426" s="34" t="b">
        <f t="shared" si="6"/>
        <v>1</v>
      </c>
      <c r="Y426" s="35">
        <v>123</v>
      </c>
      <c r="Z426" s="36">
        <v>43507.919444444444</v>
      </c>
      <c r="AA426" s="36" t="s">
        <v>109252</v>
      </c>
      <c r="AB426" s="36">
        <v>43510.517361111109</v>
      </c>
      <c r="AC426" s="36" t="s">
        <v>109043</v>
      </c>
      <c r="AD426" s="37">
        <v>-2.5979166666656965</v>
      </c>
      <c r="AE426" s="40">
        <v>260</v>
      </c>
      <c r="AF426" s="38" t="s">
        <v>108996</v>
      </c>
      <c r="AG426" s="38" t="s">
        <v>108999</v>
      </c>
      <c r="AH426" s="39" t="s">
        <v>109004</v>
      </c>
      <c r="AI426" s="39" t="s">
        <v>109004</v>
      </c>
      <c r="AJ426" s="40" t="s">
        <v>108967</v>
      </c>
      <c r="AK426" s="40">
        <v>232</v>
      </c>
      <c r="AL426" s="41">
        <v>9993000</v>
      </c>
      <c r="AM426" s="39">
        <v>43508</v>
      </c>
      <c r="AN426" s="40">
        <v>284</v>
      </c>
      <c r="AO426" s="39">
        <v>43537</v>
      </c>
      <c r="AP426" s="42">
        <v>9993000</v>
      </c>
      <c r="AQ426" s="43">
        <v>9992997</v>
      </c>
      <c r="AR426" s="44">
        <v>0</v>
      </c>
      <c r="AS426" s="46">
        <v>0</v>
      </c>
      <c r="AT426" s="46">
        <v>9993000</v>
      </c>
    </row>
    <row r="427" spans="1:46" ht="38.25" x14ac:dyDescent="0.2">
      <c r="A427" s="8" t="s">
        <v>107897</v>
      </c>
      <c r="B427" s="8" t="s">
        <v>108198</v>
      </c>
      <c r="C427" s="8" t="s">
        <v>217</v>
      </c>
      <c r="D427" s="8" t="s">
        <v>217</v>
      </c>
      <c r="E427" s="8" t="s">
        <v>107811</v>
      </c>
      <c r="F427" s="8" t="s">
        <v>217</v>
      </c>
      <c r="G427" s="8" t="s">
        <v>133</v>
      </c>
      <c r="H427" s="8" t="s">
        <v>107791</v>
      </c>
      <c r="I427" s="9">
        <v>9993000</v>
      </c>
      <c r="J427" s="9">
        <v>9993000</v>
      </c>
      <c r="K427" s="8" t="s">
        <v>211</v>
      </c>
      <c r="L427" s="8" t="s">
        <v>211</v>
      </c>
      <c r="M427" s="8" t="s">
        <v>107792</v>
      </c>
      <c r="N427" s="8" t="s">
        <v>15</v>
      </c>
      <c r="O427" s="8" t="s">
        <v>107793</v>
      </c>
      <c r="P427" s="8" t="s">
        <v>107794</v>
      </c>
      <c r="Q427" s="8" t="s">
        <v>107795</v>
      </c>
      <c r="R427" s="4">
        <v>7520</v>
      </c>
      <c r="S427">
        <v>1</v>
      </c>
      <c r="T427">
        <v>4</v>
      </c>
      <c r="U427" t="s">
        <v>108641</v>
      </c>
      <c r="V427" t="s">
        <v>109410</v>
      </c>
      <c r="W427" s="34" t="s">
        <v>109410</v>
      </c>
      <c r="X427" s="34" t="b">
        <f t="shared" si="6"/>
        <v>1</v>
      </c>
      <c r="Y427" s="35">
        <v>84</v>
      </c>
      <c r="Z427" s="36">
        <v>43486.806944444441</v>
      </c>
      <c r="AA427" s="36" t="s">
        <v>109252</v>
      </c>
      <c r="AB427" s="36">
        <v>43488.445138888892</v>
      </c>
      <c r="AC427" s="36" t="s">
        <v>109061</v>
      </c>
      <c r="AD427" s="37">
        <v>-1.6381944444510737</v>
      </c>
      <c r="AE427" s="38">
        <v>119</v>
      </c>
      <c r="AF427" s="38" t="s">
        <v>108996</v>
      </c>
      <c r="AG427" s="38" t="s">
        <v>108999</v>
      </c>
      <c r="AH427" s="39">
        <v>43494</v>
      </c>
      <c r="AI427" s="39">
        <v>43494</v>
      </c>
      <c r="AJ427" s="40" t="s">
        <v>108967</v>
      </c>
      <c r="AK427" s="40">
        <v>135</v>
      </c>
      <c r="AL427" s="41">
        <v>9993000</v>
      </c>
      <c r="AM427" s="39">
        <v>43495</v>
      </c>
      <c r="AN427" s="40">
        <v>110</v>
      </c>
      <c r="AO427" s="39">
        <v>43507</v>
      </c>
      <c r="AP427" s="42">
        <v>9993000</v>
      </c>
      <c r="AQ427" s="43">
        <v>9992997</v>
      </c>
      <c r="AR427" s="44">
        <v>0</v>
      </c>
      <c r="AS427" s="46">
        <v>2220667</v>
      </c>
      <c r="AT427" s="46">
        <v>7772333</v>
      </c>
    </row>
    <row r="428" spans="1:46" ht="38.25" x14ac:dyDescent="0.2">
      <c r="A428" s="8" t="s">
        <v>107897</v>
      </c>
      <c r="B428" s="8" t="s">
        <v>108199</v>
      </c>
      <c r="C428" s="8" t="s">
        <v>217</v>
      </c>
      <c r="D428" s="8" t="s">
        <v>217</v>
      </c>
      <c r="E428" s="8" t="s">
        <v>107811</v>
      </c>
      <c r="F428" s="8" t="s">
        <v>217</v>
      </c>
      <c r="G428" s="8" t="s">
        <v>133</v>
      </c>
      <c r="H428" s="8" t="s">
        <v>107791</v>
      </c>
      <c r="I428" s="9">
        <v>9993000</v>
      </c>
      <c r="J428" s="9">
        <v>9993000</v>
      </c>
      <c r="K428" s="8" t="s">
        <v>211</v>
      </c>
      <c r="L428" s="8" t="s">
        <v>211</v>
      </c>
      <c r="M428" s="8" t="s">
        <v>107792</v>
      </c>
      <c r="N428" s="8" t="s">
        <v>15</v>
      </c>
      <c r="O428" s="8" t="s">
        <v>107793</v>
      </c>
      <c r="P428" s="8" t="s">
        <v>107794</v>
      </c>
      <c r="Q428" s="8" t="s">
        <v>107795</v>
      </c>
      <c r="R428" s="4">
        <v>7520</v>
      </c>
      <c r="S428">
        <v>1</v>
      </c>
      <c r="T428">
        <v>4</v>
      </c>
      <c r="U428" t="s">
        <v>108642</v>
      </c>
      <c r="V428" t="s">
        <v>109411</v>
      </c>
      <c r="W428" s="34" t="s">
        <v>109411</v>
      </c>
      <c r="X428" s="34" t="b">
        <f t="shared" si="6"/>
        <v>1</v>
      </c>
      <c r="Y428" s="35">
        <v>84</v>
      </c>
      <c r="Z428" s="36">
        <v>43486.806944444441</v>
      </c>
      <c r="AA428" s="36" t="s">
        <v>109252</v>
      </c>
      <c r="AB428" s="36">
        <v>43488.445138888892</v>
      </c>
      <c r="AC428" s="36" t="s">
        <v>109061</v>
      </c>
      <c r="AD428" s="37">
        <v>-1.6381944444510737</v>
      </c>
      <c r="AE428" s="38">
        <v>120</v>
      </c>
      <c r="AF428" s="38" t="s">
        <v>108996</v>
      </c>
      <c r="AG428" s="38" t="s">
        <v>108999</v>
      </c>
      <c r="AH428" s="39">
        <v>43494</v>
      </c>
      <c r="AI428" s="39">
        <v>43494</v>
      </c>
      <c r="AJ428" s="40" t="s">
        <v>108967</v>
      </c>
      <c r="AK428" s="40">
        <v>136</v>
      </c>
      <c r="AL428" s="41">
        <v>9993000</v>
      </c>
      <c r="AM428" s="39">
        <v>43495</v>
      </c>
      <c r="AN428" s="40">
        <v>111</v>
      </c>
      <c r="AO428" s="39">
        <v>43507</v>
      </c>
      <c r="AP428" s="42">
        <v>9993000</v>
      </c>
      <c r="AQ428" s="43">
        <v>9992997</v>
      </c>
      <c r="AR428" s="44">
        <v>0</v>
      </c>
      <c r="AS428" s="46">
        <v>2220667</v>
      </c>
      <c r="AT428" s="46">
        <v>7772333</v>
      </c>
    </row>
    <row r="429" spans="1:46" ht="38.25" x14ac:dyDescent="0.2">
      <c r="A429" s="8" t="s">
        <v>107897</v>
      </c>
      <c r="B429" s="8" t="s">
        <v>108200</v>
      </c>
      <c r="C429" s="8" t="s">
        <v>217</v>
      </c>
      <c r="D429" s="8" t="s">
        <v>217</v>
      </c>
      <c r="E429" s="8" t="s">
        <v>107811</v>
      </c>
      <c r="F429" s="8" t="s">
        <v>217</v>
      </c>
      <c r="G429" s="8" t="s">
        <v>133</v>
      </c>
      <c r="H429" s="8" t="s">
        <v>107791</v>
      </c>
      <c r="I429" s="9">
        <v>9993000</v>
      </c>
      <c r="J429" s="9">
        <v>9993000</v>
      </c>
      <c r="K429" s="8" t="s">
        <v>211</v>
      </c>
      <c r="L429" s="8" t="s">
        <v>211</v>
      </c>
      <c r="M429" s="8" t="s">
        <v>107792</v>
      </c>
      <c r="N429" s="8" t="s">
        <v>15</v>
      </c>
      <c r="O429" s="8" t="s">
        <v>107793</v>
      </c>
      <c r="P429" s="8" t="s">
        <v>107794</v>
      </c>
      <c r="Q429" s="8" t="s">
        <v>107795</v>
      </c>
      <c r="R429" s="4">
        <v>7520</v>
      </c>
      <c r="S429">
        <v>1</v>
      </c>
      <c r="T429">
        <v>4</v>
      </c>
      <c r="U429" t="s">
        <v>108643</v>
      </c>
      <c r="V429" t="s">
        <v>109412</v>
      </c>
      <c r="W429" s="34" t="s">
        <v>109412</v>
      </c>
      <c r="X429" s="34" t="b">
        <f t="shared" si="6"/>
        <v>1</v>
      </c>
      <c r="Y429" s="35">
        <v>84</v>
      </c>
      <c r="Z429" s="36">
        <v>43486.806944444441</v>
      </c>
      <c r="AA429" s="36" t="s">
        <v>109252</v>
      </c>
      <c r="AB429" s="36">
        <v>43488.445138888892</v>
      </c>
      <c r="AC429" s="36" t="s">
        <v>109061</v>
      </c>
      <c r="AD429" s="37">
        <v>-1.6381944444510737</v>
      </c>
      <c r="AE429" s="38">
        <v>121</v>
      </c>
      <c r="AF429" s="38" t="s">
        <v>108996</v>
      </c>
      <c r="AG429" s="38" t="s">
        <v>108999</v>
      </c>
      <c r="AH429" s="39">
        <v>43494</v>
      </c>
      <c r="AI429" s="39">
        <v>43494</v>
      </c>
      <c r="AJ429" s="40" t="s">
        <v>108967</v>
      </c>
      <c r="AK429" s="40">
        <v>137</v>
      </c>
      <c r="AL429" s="41">
        <v>9993000</v>
      </c>
      <c r="AM429" s="39">
        <v>43495</v>
      </c>
      <c r="AN429" s="40">
        <v>143</v>
      </c>
      <c r="AO429" s="39">
        <v>43515</v>
      </c>
      <c r="AP429" s="42">
        <v>9993000</v>
      </c>
      <c r="AQ429" s="43">
        <v>9992997</v>
      </c>
      <c r="AR429" s="44">
        <v>0</v>
      </c>
      <c r="AS429" s="46">
        <v>1110333</v>
      </c>
      <c r="AT429" s="46">
        <v>8882667</v>
      </c>
    </row>
    <row r="430" spans="1:46" ht="38.25" x14ac:dyDescent="0.2">
      <c r="A430" s="8" t="s">
        <v>107897</v>
      </c>
      <c r="B430" s="8" t="s">
        <v>108201</v>
      </c>
      <c r="C430" s="8" t="s">
        <v>217</v>
      </c>
      <c r="D430" s="8" t="s">
        <v>217</v>
      </c>
      <c r="E430" s="8" t="s">
        <v>107811</v>
      </c>
      <c r="F430" s="8" t="s">
        <v>217</v>
      </c>
      <c r="G430" s="8" t="s">
        <v>133</v>
      </c>
      <c r="H430" s="8" t="s">
        <v>107791</v>
      </c>
      <c r="I430" s="9">
        <v>9993000</v>
      </c>
      <c r="J430" s="9">
        <v>9993000</v>
      </c>
      <c r="K430" s="8" t="s">
        <v>211</v>
      </c>
      <c r="L430" s="8" t="s">
        <v>211</v>
      </c>
      <c r="M430" s="8" t="s">
        <v>107792</v>
      </c>
      <c r="N430" s="8" t="s">
        <v>15</v>
      </c>
      <c r="O430" s="8" t="s">
        <v>107793</v>
      </c>
      <c r="P430" s="8" t="s">
        <v>107794</v>
      </c>
      <c r="Q430" s="8" t="s">
        <v>107795</v>
      </c>
      <c r="R430" s="4">
        <v>7520</v>
      </c>
      <c r="S430">
        <v>1</v>
      </c>
      <c r="T430">
        <v>4</v>
      </c>
      <c r="U430" t="s">
        <v>108644</v>
      </c>
      <c r="V430" t="s">
        <v>109413</v>
      </c>
      <c r="W430" s="34" t="s">
        <v>109413</v>
      </c>
      <c r="X430" s="34" t="b">
        <f t="shared" si="6"/>
        <v>1</v>
      </c>
      <c r="Y430" s="35">
        <v>84</v>
      </c>
      <c r="Z430" s="36">
        <v>43486.806944444441</v>
      </c>
      <c r="AA430" s="36" t="s">
        <v>109252</v>
      </c>
      <c r="AB430" s="36">
        <v>43488.445138888892</v>
      </c>
      <c r="AC430" s="36" t="s">
        <v>109061</v>
      </c>
      <c r="AD430" s="37">
        <v>-1.6381944444510737</v>
      </c>
      <c r="AE430" s="38">
        <v>122</v>
      </c>
      <c r="AF430" s="38" t="s">
        <v>108996</v>
      </c>
      <c r="AG430" s="38" t="s">
        <v>108999</v>
      </c>
      <c r="AH430" s="39">
        <v>43494</v>
      </c>
      <c r="AI430" s="39">
        <v>43494</v>
      </c>
      <c r="AJ430" s="40" t="s">
        <v>108967</v>
      </c>
      <c r="AK430" s="40">
        <v>138</v>
      </c>
      <c r="AL430" s="41">
        <v>9993000</v>
      </c>
      <c r="AM430" s="39">
        <v>43495</v>
      </c>
      <c r="AN430" s="40">
        <v>212</v>
      </c>
      <c r="AO430" s="39">
        <v>43525</v>
      </c>
      <c r="AP430" s="42">
        <v>9993000</v>
      </c>
      <c r="AQ430" s="43">
        <v>9992997</v>
      </c>
      <c r="AR430" s="44">
        <v>0</v>
      </c>
      <c r="AS430" s="46">
        <v>0</v>
      </c>
      <c r="AT430" s="46">
        <v>9993000</v>
      </c>
    </row>
    <row r="431" spans="1:46" ht="38.25" x14ac:dyDescent="0.2">
      <c r="A431" s="8" t="s">
        <v>107897</v>
      </c>
      <c r="B431" s="8" t="s">
        <v>108202</v>
      </c>
      <c r="C431" s="8" t="s">
        <v>217</v>
      </c>
      <c r="D431" s="8" t="s">
        <v>217</v>
      </c>
      <c r="E431" s="8" t="s">
        <v>107811</v>
      </c>
      <c r="F431" s="8" t="s">
        <v>217</v>
      </c>
      <c r="G431" s="8" t="s">
        <v>133</v>
      </c>
      <c r="H431" s="8" t="s">
        <v>107791</v>
      </c>
      <c r="I431" s="9">
        <v>9993000</v>
      </c>
      <c r="J431" s="9">
        <v>9993000</v>
      </c>
      <c r="K431" s="8" t="s">
        <v>211</v>
      </c>
      <c r="L431" s="8" t="s">
        <v>211</v>
      </c>
      <c r="M431" s="8" t="s">
        <v>107792</v>
      </c>
      <c r="N431" s="8" t="s">
        <v>15</v>
      </c>
      <c r="O431" s="8" t="s">
        <v>107793</v>
      </c>
      <c r="P431" s="8" t="s">
        <v>107794</v>
      </c>
      <c r="Q431" s="8" t="s">
        <v>107795</v>
      </c>
      <c r="R431" s="4">
        <v>7520</v>
      </c>
      <c r="S431">
        <v>1</v>
      </c>
      <c r="T431">
        <v>4</v>
      </c>
      <c r="U431" t="s">
        <v>108645</v>
      </c>
      <c r="V431" t="s">
        <v>109414</v>
      </c>
      <c r="W431" s="34" t="s">
        <v>109414</v>
      </c>
      <c r="X431" s="34" t="b">
        <f t="shared" si="6"/>
        <v>1</v>
      </c>
      <c r="Y431" s="35">
        <v>84</v>
      </c>
      <c r="Z431" s="36">
        <v>43486.806944444441</v>
      </c>
      <c r="AA431" s="36" t="s">
        <v>109252</v>
      </c>
      <c r="AB431" s="36">
        <v>43488.445138888892</v>
      </c>
      <c r="AC431" s="36" t="s">
        <v>109061</v>
      </c>
      <c r="AD431" s="37">
        <v>-1.6381944444510737</v>
      </c>
      <c r="AE431" s="38">
        <v>123</v>
      </c>
      <c r="AF431" s="38" t="s">
        <v>108996</v>
      </c>
      <c r="AG431" s="38" t="s">
        <v>108999</v>
      </c>
      <c r="AH431" s="39">
        <v>43494</v>
      </c>
      <c r="AI431" s="39">
        <v>43494</v>
      </c>
      <c r="AJ431" s="40" t="s">
        <v>108967</v>
      </c>
      <c r="AK431" s="40">
        <v>139</v>
      </c>
      <c r="AL431" s="41">
        <v>9993000</v>
      </c>
      <c r="AM431" s="39">
        <v>43495</v>
      </c>
      <c r="AN431" s="40">
        <v>182</v>
      </c>
      <c r="AO431" s="39">
        <v>43523</v>
      </c>
      <c r="AP431" s="42">
        <v>9993000</v>
      </c>
      <c r="AQ431" s="43">
        <v>9992997</v>
      </c>
      <c r="AR431" s="44">
        <v>0</v>
      </c>
      <c r="AS431" s="46">
        <v>0</v>
      </c>
      <c r="AT431" s="46">
        <v>9993000</v>
      </c>
    </row>
    <row r="432" spans="1:46" ht="38.25" x14ac:dyDescent="0.2">
      <c r="A432" s="8" t="s">
        <v>107897</v>
      </c>
      <c r="B432" s="8" t="s">
        <v>108203</v>
      </c>
      <c r="C432" s="8" t="s">
        <v>217</v>
      </c>
      <c r="D432" s="8" t="s">
        <v>217</v>
      </c>
      <c r="E432" s="8" t="s">
        <v>107811</v>
      </c>
      <c r="F432" s="8" t="s">
        <v>217</v>
      </c>
      <c r="G432" s="8" t="s">
        <v>133</v>
      </c>
      <c r="H432" s="8" t="s">
        <v>107791</v>
      </c>
      <c r="I432" s="9">
        <v>9993000</v>
      </c>
      <c r="J432" s="9">
        <v>9993000</v>
      </c>
      <c r="K432" s="8" t="s">
        <v>211</v>
      </c>
      <c r="L432" s="8" t="s">
        <v>211</v>
      </c>
      <c r="M432" s="8" t="s">
        <v>107792</v>
      </c>
      <c r="N432" s="8" t="s">
        <v>15</v>
      </c>
      <c r="O432" s="8" t="s">
        <v>107793</v>
      </c>
      <c r="P432" s="8" t="s">
        <v>107794</v>
      </c>
      <c r="Q432" s="8" t="s">
        <v>107795</v>
      </c>
      <c r="R432" s="4">
        <v>7520</v>
      </c>
      <c r="S432">
        <v>1</v>
      </c>
      <c r="T432">
        <v>4</v>
      </c>
      <c r="U432" t="s">
        <v>108646</v>
      </c>
      <c r="V432" t="s">
        <v>109415</v>
      </c>
      <c r="W432" s="34" t="s">
        <v>109415</v>
      </c>
      <c r="X432" s="34" t="b">
        <f t="shared" si="6"/>
        <v>1</v>
      </c>
      <c r="Y432" s="35">
        <v>84</v>
      </c>
      <c r="Z432" s="36">
        <v>43486.806944444441</v>
      </c>
      <c r="AA432" s="36" t="s">
        <v>109252</v>
      </c>
      <c r="AB432" s="36">
        <v>43488.445138888892</v>
      </c>
      <c r="AC432" s="36" t="s">
        <v>109061</v>
      </c>
      <c r="AD432" s="37">
        <v>-1.6381944444510737</v>
      </c>
      <c r="AE432" s="38">
        <v>124</v>
      </c>
      <c r="AF432" s="38" t="s">
        <v>108996</v>
      </c>
      <c r="AG432" s="38" t="s">
        <v>108999</v>
      </c>
      <c r="AH432" s="39">
        <v>43494</v>
      </c>
      <c r="AI432" s="39">
        <v>43494</v>
      </c>
      <c r="AJ432" s="40"/>
      <c r="AK432" s="40">
        <v>140</v>
      </c>
      <c r="AL432" s="41">
        <v>9993000</v>
      </c>
      <c r="AM432" s="39">
        <v>43495</v>
      </c>
      <c r="AN432" s="40"/>
      <c r="AO432" s="39"/>
      <c r="AP432" s="42"/>
      <c r="AQ432" s="43"/>
      <c r="AR432" s="44">
        <v>9993000</v>
      </c>
      <c r="AS432" s="45"/>
      <c r="AT432" s="45"/>
    </row>
    <row r="433" spans="1:46" ht="38.25" x14ac:dyDescent="0.2">
      <c r="A433" s="8" t="s">
        <v>107897</v>
      </c>
      <c r="B433" s="8" t="s">
        <v>108204</v>
      </c>
      <c r="C433" s="8" t="s">
        <v>217</v>
      </c>
      <c r="D433" s="8" t="s">
        <v>217</v>
      </c>
      <c r="E433" s="8" t="s">
        <v>107811</v>
      </c>
      <c r="F433" s="8" t="s">
        <v>217</v>
      </c>
      <c r="G433" s="8" t="s">
        <v>133</v>
      </c>
      <c r="H433" s="8" t="s">
        <v>107791</v>
      </c>
      <c r="I433" s="9">
        <v>7653000</v>
      </c>
      <c r="J433" s="9">
        <v>7653000</v>
      </c>
      <c r="K433" s="8" t="s">
        <v>211</v>
      </c>
      <c r="L433" s="8" t="s">
        <v>211</v>
      </c>
      <c r="M433" s="8" t="s">
        <v>107792</v>
      </c>
      <c r="N433" s="8" t="s">
        <v>15</v>
      </c>
      <c r="O433" s="8" t="s">
        <v>107793</v>
      </c>
      <c r="P433" s="8" t="s">
        <v>107794</v>
      </c>
      <c r="Q433" s="8" t="s">
        <v>107795</v>
      </c>
      <c r="R433" s="4">
        <v>7520</v>
      </c>
      <c r="S433">
        <v>1</v>
      </c>
      <c r="T433">
        <v>4</v>
      </c>
      <c r="U433" t="s">
        <v>108647</v>
      </c>
      <c r="V433" t="s">
        <v>109416</v>
      </c>
      <c r="W433" s="34" t="s">
        <v>109416</v>
      </c>
      <c r="X433" s="34" t="b">
        <f t="shared" si="6"/>
        <v>1</v>
      </c>
      <c r="Y433" s="35">
        <v>43</v>
      </c>
      <c r="Z433" s="36">
        <v>43476.328472222223</v>
      </c>
      <c r="AA433" s="36" t="s">
        <v>109252</v>
      </c>
      <c r="AB433" s="36">
        <v>43476.635416666664</v>
      </c>
      <c r="AC433" s="36" t="s">
        <v>109035</v>
      </c>
      <c r="AD433" s="37">
        <v>-0.30694444444088731</v>
      </c>
      <c r="AE433" s="38">
        <v>35</v>
      </c>
      <c r="AF433" s="38" t="s">
        <v>108996</v>
      </c>
      <c r="AG433" s="38" t="s">
        <v>108999</v>
      </c>
      <c r="AH433" s="39">
        <v>43486</v>
      </c>
      <c r="AI433" s="39">
        <v>43487</v>
      </c>
      <c r="AJ433" s="40" t="s">
        <v>108967</v>
      </c>
      <c r="AK433" s="40">
        <v>85</v>
      </c>
      <c r="AL433" s="41">
        <v>7653000</v>
      </c>
      <c r="AM433" s="39">
        <v>43488</v>
      </c>
      <c r="AN433" s="40">
        <v>43</v>
      </c>
      <c r="AO433" s="39">
        <v>43494</v>
      </c>
      <c r="AP433" s="42">
        <v>7653000</v>
      </c>
      <c r="AQ433" s="43">
        <v>7652997</v>
      </c>
      <c r="AR433" s="44">
        <v>0</v>
      </c>
      <c r="AS433" s="46">
        <v>5102000</v>
      </c>
      <c r="AT433" s="46">
        <v>2551000</v>
      </c>
    </row>
    <row r="434" spans="1:46" ht="38.25" x14ac:dyDescent="0.2">
      <c r="A434" s="8" t="s">
        <v>107897</v>
      </c>
      <c r="B434" s="8" t="s">
        <v>108205</v>
      </c>
      <c r="C434" s="8" t="s">
        <v>217</v>
      </c>
      <c r="D434" s="8" t="s">
        <v>217</v>
      </c>
      <c r="E434" s="8" t="s">
        <v>107811</v>
      </c>
      <c r="F434" s="8" t="s">
        <v>217</v>
      </c>
      <c r="G434" s="8" t="s">
        <v>133</v>
      </c>
      <c r="H434" s="8" t="s">
        <v>107791</v>
      </c>
      <c r="I434" s="9">
        <v>7653000</v>
      </c>
      <c r="J434" s="9">
        <v>7653000</v>
      </c>
      <c r="K434" s="8" t="s">
        <v>211</v>
      </c>
      <c r="L434" s="8" t="s">
        <v>211</v>
      </c>
      <c r="M434" s="8" t="s">
        <v>107792</v>
      </c>
      <c r="N434" s="8" t="s">
        <v>15</v>
      </c>
      <c r="O434" s="8" t="s">
        <v>107793</v>
      </c>
      <c r="P434" s="8" t="s">
        <v>107794</v>
      </c>
      <c r="Q434" s="8" t="s">
        <v>107795</v>
      </c>
      <c r="R434" s="4">
        <v>7520</v>
      </c>
      <c r="S434">
        <v>1</v>
      </c>
      <c r="T434">
        <v>4</v>
      </c>
      <c r="U434" t="s">
        <v>108648</v>
      </c>
      <c r="V434" t="s">
        <v>109417</v>
      </c>
      <c r="W434" s="34" t="s">
        <v>109417</v>
      </c>
      <c r="X434" s="34" t="b">
        <f t="shared" si="6"/>
        <v>1</v>
      </c>
      <c r="Y434" s="35">
        <v>43</v>
      </c>
      <c r="Z434" s="36">
        <v>43476.328472222223</v>
      </c>
      <c r="AA434" s="36" t="s">
        <v>109252</v>
      </c>
      <c r="AB434" s="36">
        <v>43476.635416666664</v>
      </c>
      <c r="AC434" s="36" t="s">
        <v>109035</v>
      </c>
      <c r="AD434" s="37">
        <v>-0.30694444444088731</v>
      </c>
      <c r="AE434" s="38">
        <v>37</v>
      </c>
      <c r="AF434" s="38" t="s">
        <v>108996</v>
      </c>
      <c r="AG434" s="38" t="s">
        <v>108999</v>
      </c>
      <c r="AH434" s="39">
        <v>43486</v>
      </c>
      <c r="AI434" s="39">
        <v>43487</v>
      </c>
      <c r="AJ434" s="40" t="s">
        <v>108967</v>
      </c>
      <c r="AK434" s="40">
        <v>86</v>
      </c>
      <c r="AL434" s="41">
        <v>7653000</v>
      </c>
      <c r="AM434" s="39">
        <v>43488</v>
      </c>
      <c r="AN434" s="40">
        <v>55</v>
      </c>
      <c r="AO434" s="39">
        <v>43496</v>
      </c>
      <c r="AP434" s="42">
        <v>7653000</v>
      </c>
      <c r="AQ434" s="43">
        <v>7652997</v>
      </c>
      <c r="AR434" s="44">
        <v>0</v>
      </c>
      <c r="AS434" s="46">
        <v>5102000</v>
      </c>
      <c r="AT434" s="46">
        <v>2551000</v>
      </c>
    </row>
    <row r="435" spans="1:46" ht="38.25" x14ac:dyDescent="0.2">
      <c r="A435" s="8" t="s">
        <v>107897</v>
      </c>
      <c r="B435" s="8" t="s">
        <v>108206</v>
      </c>
      <c r="C435" s="8" t="s">
        <v>217</v>
      </c>
      <c r="D435" s="8" t="s">
        <v>217</v>
      </c>
      <c r="E435" s="8" t="s">
        <v>107811</v>
      </c>
      <c r="F435" s="8" t="s">
        <v>217</v>
      </c>
      <c r="G435" s="8" t="s">
        <v>133</v>
      </c>
      <c r="H435" s="8" t="s">
        <v>107791</v>
      </c>
      <c r="I435" s="9">
        <v>7653000</v>
      </c>
      <c r="J435" s="9">
        <v>7653000</v>
      </c>
      <c r="K435" s="8" t="s">
        <v>211</v>
      </c>
      <c r="L435" s="8" t="s">
        <v>211</v>
      </c>
      <c r="M435" s="8" t="s">
        <v>107792</v>
      </c>
      <c r="N435" s="8" t="s">
        <v>15</v>
      </c>
      <c r="O435" s="8" t="s">
        <v>107793</v>
      </c>
      <c r="P435" s="8" t="s">
        <v>107794</v>
      </c>
      <c r="Q435" s="8" t="s">
        <v>107795</v>
      </c>
      <c r="R435" s="4">
        <v>7520</v>
      </c>
      <c r="S435">
        <v>1</v>
      </c>
      <c r="T435">
        <v>4</v>
      </c>
      <c r="U435" t="s">
        <v>108649</v>
      </c>
      <c r="V435" t="s">
        <v>109418</v>
      </c>
      <c r="W435" s="34" t="s">
        <v>109418</v>
      </c>
      <c r="X435" s="34" t="b">
        <f t="shared" si="6"/>
        <v>1</v>
      </c>
      <c r="Y435" s="35">
        <v>43</v>
      </c>
      <c r="Z435" s="36">
        <v>43476.328472222223</v>
      </c>
      <c r="AA435" s="36" t="s">
        <v>109252</v>
      </c>
      <c r="AB435" s="36">
        <v>43476.635416666664</v>
      </c>
      <c r="AC435" s="36" t="s">
        <v>109035</v>
      </c>
      <c r="AD435" s="37">
        <v>-0.30694444444088731</v>
      </c>
      <c r="AE435" s="38">
        <v>36</v>
      </c>
      <c r="AF435" s="38" t="s">
        <v>108996</v>
      </c>
      <c r="AG435" s="38" t="s">
        <v>108999</v>
      </c>
      <c r="AH435" s="39">
        <v>43486</v>
      </c>
      <c r="AI435" s="39">
        <v>43487</v>
      </c>
      <c r="AJ435" s="40" t="s">
        <v>108967</v>
      </c>
      <c r="AK435" s="40">
        <v>87</v>
      </c>
      <c r="AL435" s="41">
        <v>7653000</v>
      </c>
      <c r="AM435" s="39">
        <v>43488</v>
      </c>
      <c r="AN435" s="40">
        <v>39</v>
      </c>
      <c r="AO435" s="39">
        <v>43494</v>
      </c>
      <c r="AP435" s="42">
        <v>7653000</v>
      </c>
      <c r="AQ435" s="43">
        <v>7652997</v>
      </c>
      <c r="AR435" s="44">
        <v>0</v>
      </c>
      <c r="AS435" s="46">
        <v>5102000</v>
      </c>
      <c r="AT435" s="46">
        <v>2551000</v>
      </c>
    </row>
    <row r="436" spans="1:46" ht="38.25" x14ac:dyDescent="0.2">
      <c r="A436" s="8" t="s">
        <v>107897</v>
      </c>
      <c r="B436" s="8" t="s">
        <v>108207</v>
      </c>
      <c r="C436" s="8" t="s">
        <v>217</v>
      </c>
      <c r="D436" s="8" t="s">
        <v>217</v>
      </c>
      <c r="E436" s="8" t="s">
        <v>107811</v>
      </c>
      <c r="F436" s="8" t="s">
        <v>217</v>
      </c>
      <c r="G436" s="8" t="s">
        <v>133</v>
      </c>
      <c r="H436" s="8" t="s">
        <v>107791</v>
      </c>
      <c r="I436" s="9">
        <v>7653000</v>
      </c>
      <c r="J436" s="9">
        <v>7653000</v>
      </c>
      <c r="K436" s="8" t="s">
        <v>211</v>
      </c>
      <c r="L436" s="8" t="s">
        <v>211</v>
      </c>
      <c r="M436" s="8" t="s">
        <v>107792</v>
      </c>
      <c r="N436" s="8" t="s">
        <v>15</v>
      </c>
      <c r="O436" s="8" t="s">
        <v>107793</v>
      </c>
      <c r="P436" s="8" t="s">
        <v>107794</v>
      </c>
      <c r="Q436" s="8" t="s">
        <v>107795</v>
      </c>
      <c r="R436" s="4">
        <v>7520</v>
      </c>
      <c r="S436">
        <v>1</v>
      </c>
      <c r="T436">
        <v>4</v>
      </c>
      <c r="U436" t="s">
        <v>108650</v>
      </c>
      <c r="V436" t="s">
        <v>109419</v>
      </c>
      <c r="W436" s="34" t="s">
        <v>109419</v>
      </c>
      <c r="X436" s="34" t="b">
        <f t="shared" si="6"/>
        <v>1</v>
      </c>
      <c r="Y436" s="35">
        <v>43</v>
      </c>
      <c r="Z436" s="36">
        <v>43476.328472222223</v>
      </c>
      <c r="AA436" s="36" t="s">
        <v>109252</v>
      </c>
      <c r="AB436" s="36">
        <v>43476.635416666664</v>
      </c>
      <c r="AC436" s="36" t="s">
        <v>109035</v>
      </c>
      <c r="AD436" s="37">
        <v>-0.30694444444088731</v>
      </c>
      <c r="AE436" s="38">
        <v>38</v>
      </c>
      <c r="AF436" s="38" t="s">
        <v>108996</v>
      </c>
      <c r="AG436" s="38" t="s">
        <v>108999</v>
      </c>
      <c r="AH436" s="39">
        <v>43486</v>
      </c>
      <c r="AI436" s="39">
        <v>43487</v>
      </c>
      <c r="AJ436" s="40" t="s">
        <v>108967</v>
      </c>
      <c r="AK436" s="40">
        <v>88</v>
      </c>
      <c r="AL436" s="41">
        <v>7653000</v>
      </c>
      <c r="AM436" s="39">
        <v>43488</v>
      </c>
      <c r="AN436" s="40">
        <v>54</v>
      </c>
      <c r="AO436" s="39">
        <v>43495</v>
      </c>
      <c r="AP436" s="42">
        <v>7653000</v>
      </c>
      <c r="AQ436" s="43">
        <v>7652997</v>
      </c>
      <c r="AR436" s="44">
        <v>0</v>
      </c>
      <c r="AS436" s="46">
        <v>5102000</v>
      </c>
      <c r="AT436" s="46">
        <v>2551000</v>
      </c>
    </row>
    <row r="437" spans="1:46" ht="38.25" x14ac:dyDescent="0.2">
      <c r="A437" s="8" t="s">
        <v>107897</v>
      </c>
      <c r="B437" s="8" t="s">
        <v>108208</v>
      </c>
      <c r="C437" s="8" t="s">
        <v>217</v>
      </c>
      <c r="D437" s="8" t="s">
        <v>217</v>
      </c>
      <c r="E437" s="8" t="s">
        <v>107811</v>
      </c>
      <c r="F437" s="8" t="s">
        <v>217</v>
      </c>
      <c r="G437" s="8" t="s">
        <v>133</v>
      </c>
      <c r="H437" s="8" t="s">
        <v>107791</v>
      </c>
      <c r="I437" s="9">
        <v>7653000</v>
      </c>
      <c r="J437" s="9">
        <v>7653000</v>
      </c>
      <c r="K437" s="8" t="s">
        <v>211</v>
      </c>
      <c r="L437" s="8" t="s">
        <v>211</v>
      </c>
      <c r="M437" s="8" t="s">
        <v>107792</v>
      </c>
      <c r="N437" s="8" t="s">
        <v>15</v>
      </c>
      <c r="O437" s="8" t="s">
        <v>107793</v>
      </c>
      <c r="P437" s="8" t="s">
        <v>107794</v>
      </c>
      <c r="Q437" s="8" t="s">
        <v>107795</v>
      </c>
      <c r="R437" s="4">
        <v>7520</v>
      </c>
      <c r="S437">
        <v>1</v>
      </c>
      <c r="T437">
        <v>4</v>
      </c>
      <c r="U437" t="s">
        <v>108651</v>
      </c>
      <c r="V437" t="s">
        <v>109420</v>
      </c>
      <c r="W437" s="34" t="s">
        <v>109420</v>
      </c>
      <c r="X437" s="34" t="b">
        <f t="shared" si="6"/>
        <v>1</v>
      </c>
      <c r="Y437" s="35">
        <v>43</v>
      </c>
      <c r="Z437" s="36">
        <v>43476.328472222223</v>
      </c>
      <c r="AA437" s="36" t="s">
        <v>109252</v>
      </c>
      <c r="AB437" s="36">
        <v>43476.635416666664</v>
      </c>
      <c r="AC437" s="36" t="s">
        <v>109035</v>
      </c>
      <c r="AD437" s="37">
        <v>-0.30694444444088731</v>
      </c>
      <c r="AE437" s="38">
        <v>39</v>
      </c>
      <c r="AF437" s="38" t="s">
        <v>108996</v>
      </c>
      <c r="AG437" s="38" t="s">
        <v>108999</v>
      </c>
      <c r="AH437" s="39">
        <v>43486</v>
      </c>
      <c r="AI437" s="39">
        <v>43487</v>
      </c>
      <c r="AJ437" s="40" t="s">
        <v>108967</v>
      </c>
      <c r="AK437" s="40">
        <v>89</v>
      </c>
      <c r="AL437" s="41">
        <v>7653000</v>
      </c>
      <c r="AM437" s="39">
        <v>43488</v>
      </c>
      <c r="AN437" s="40">
        <v>42</v>
      </c>
      <c r="AO437" s="39">
        <v>43494</v>
      </c>
      <c r="AP437" s="42">
        <v>7653000</v>
      </c>
      <c r="AQ437" s="43">
        <v>7652997</v>
      </c>
      <c r="AR437" s="44">
        <v>0</v>
      </c>
      <c r="AS437" s="46">
        <v>5102000</v>
      </c>
      <c r="AT437" s="46">
        <v>2551000</v>
      </c>
    </row>
    <row r="438" spans="1:46" ht="38.25" x14ac:dyDescent="0.2">
      <c r="A438" s="8" t="s">
        <v>107897</v>
      </c>
      <c r="B438" s="8" t="s">
        <v>108209</v>
      </c>
      <c r="C438" s="8" t="s">
        <v>217</v>
      </c>
      <c r="D438" s="8" t="s">
        <v>217</v>
      </c>
      <c r="E438" s="8" t="s">
        <v>107811</v>
      </c>
      <c r="F438" s="8" t="s">
        <v>217</v>
      </c>
      <c r="G438" s="8" t="s">
        <v>133</v>
      </c>
      <c r="H438" s="8" t="s">
        <v>107791</v>
      </c>
      <c r="I438" s="9">
        <v>6549000</v>
      </c>
      <c r="J438" s="9">
        <v>6549000</v>
      </c>
      <c r="K438" s="8" t="s">
        <v>211</v>
      </c>
      <c r="L438" s="8" t="s">
        <v>211</v>
      </c>
      <c r="M438" s="8" t="s">
        <v>107792</v>
      </c>
      <c r="N438" s="8" t="s">
        <v>15</v>
      </c>
      <c r="O438" s="8" t="s">
        <v>107793</v>
      </c>
      <c r="P438" s="8" t="s">
        <v>107794</v>
      </c>
      <c r="Q438" s="8" t="s">
        <v>107795</v>
      </c>
      <c r="R438" s="4">
        <v>7520</v>
      </c>
      <c r="S438">
        <v>1</v>
      </c>
      <c r="T438">
        <v>4</v>
      </c>
      <c r="U438" t="s">
        <v>108652</v>
      </c>
      <c r="V438" t="s">
        <v>109421</v>
      </c>
      <c r="W438" s="34" t="s">
        <v>109421</v>
      </c>
      <c r="X438" s="34" t="b">
        <f t="shared" si="6"/>
        <v>1</v>
      </c>
      <c r="Y438" s="35">
        <v>44</v>
      </c>
      <c r="Z438" s="36">
        <v>43476.328472222223</v>
      </c>
      <c r="AA438" s="36" t="s">
        <v>109252</v>
      </c>
      <c r="AB438" s="36">
        <v>43476.635416666664</v>
      </c>
      <c r="AC438" s="36" t="s">
        <v>109035</v>
      </c>
      <c r="AD438" s="37">
        <v>-0.30694444444088731</v>
      </c>
      <c r="AE438" s="38">
        <v>147</v>
      </c>
      <c r="AF438" s="38" t="s">
        <v>108996</v>
      </c>
      <c r="AG438" s="38" t="s">
        <v>108999</v>
      </c>
      <c r="AH438" s="39">
        <v>43500</v>
      </c>
      <c r="AI438" s="39">
        <v>43501</v>
      </c>
      <c r="AJ438" s="40" t="s">
        <v>108967</v>
      </c>
      <c r="AK438" s="40">
        <v>191</v>
      </c>
      <c r="AL438" s="41">
        <v>6549000</v>
      </c>
      <c r="AM438" s="39">
        <v>43502</v>
      </c>
      <c r="AN438" s="40">
        <v>157</v>
      </c>
      <c r="AO438" s="39">
        <v>43517</v>
      </c>
      <c r="AP438" s="42">
        <v>6549000</v>
      </c>
      <c r="AQ438" s="43">
        <v>6548997</v>
      </c>
      <c r="AR438" s="44">
        <v>0</v>
      </c>
      <c r="AS438" s="46">
        <v>654900</v>
      </c>
      <c r="AT438" s="46">
        <v>5894100</v>
      </c>
    </row>
    <row r="439" spans="1:46" ht="38.25" x14ac:dyDescent="0.2">
      <c r="A439" s="8" t="s">
        <v>107897</v>
      </c>
      <c r="B439" s="8" t="s">
        <v>108210</v>
      </c>
      <c r="C439" s="8" t="s">
        <v>217</v>
      </c>
      <c r="D439" s="8" t="s">
        <v>217</v>
      </c>
      <c r="E439" s="8" t="s">
        <v>107811</v>
      </c>
      <c r="F439" s="8" t="s">
        <v>217</v>
      </c>
      <c r="G439" s="8" t="s">
        <v>133</v>
      </c>
      <c r="H439" s="8" t="s">
        <v>107791</v>
      </c>
      <c r="I439" s="9">
        <v>6549000</v>
      </c>
      <c r="J439" s="9">
        <v>6549000</v>
      </c>
      <c r="K439" s="8" t="s">
        <v>211</v>
      </c>
      <c r="L439" s="8" t="s">
        <v>211</v>
      </c>
      <c r="M439" s="8" t="s">
        <v>107792</v>
      </c>
      <c r="N439" s="8" t="s">
        <v>15</v>
      </c>
      <c r="O439" s="8" t="s">
        <v>107793</v>
      </c>
      <c r="P439" s="8" t="s">
        <v>107794</v>
      </c>
      <c r="Q439" s="8" t="s">
        <v>107795</v>
      </c>
      <c r="R439" s="4">
        <v>7520</v>
      </c>
      <c r="S439">
        <v>1</v>
      </c>
      <c r="T439">
        <v>4</v>
      </c>
      <c r="U439" t="s">
        <v>108653</v>
      </c>
      <c r="V439" t="s">
        <v>109422</v>
      </c>
      <c r="W439" s="34" t="s">
        <v>109422</v>
      </c>
      <c r="X439" s="34" t="b">
        <f t="shared" si="6"/>
        <v>1</v>
      </c>
      <c r="Y439" s="35">
        <v>44</v>
      </c>
      <c r="Z439" s="36">
        <v>43476.328472222223</v>
      </c>
      <c r="AA439" s="36" t="s">
        <v>109252</v>
      </c>
      <c r="AB439" s="36">
        <v>43476.635416666664</v>
      </c>
      <c r="AC439" s="36" t="s">
        <v>109035</v>
      </c>
      <c r="AD439" s="37">
        <v>-0.30694444444088731</v>
      </c>
      <c r="AE439" s="38">
        <v>148</v>
      </c>
      <c r="AF439" s="38" t="s">
        <v>108996</v>
      </c>
      <c r="AG439" s="38" t="s">
        <v>108999</v>
      </c>
      <c r="AH439" s="39">
        <v>43500</v>
      </c>
      <c r="AI439" s="39">
        <v>43501</v>
      </c>
      <c r="AJ439" s="40" t="s">
        <v>108967</v>
      </c>
      <c r="AK439" s="40">
        <v>192</v>
      </c>
      <c r="AL439" s="41">
        <v>6549000</v>
      </c>
      <c r="AM439" s="39">
        <v>43502</v>
      </c>
      <c r="AN439" s="40">
        <v>160</v>
      </c>
      <c r="AO439" s="39">
        <v>43517</v>
      </c>
      <c r="AP439" s="42">
        <v>6549000</v>
      </c>
      <c r="AQ439" s="43">
        <v>6548997</v>
      </c>
      <c r="AR439" s="44">
        <v>0</v>
      </c>
      <c r="AS439" s="46">
        <v>654900</v>
      </c>
      <c r="AT439" s="46">
        <v>5894100</v>
      </c>
    </row>
    <row r="440" spans="1:46" ht="38.25" x14ac:dyDescent="0.2">
      <c r="A440" s="8" t="s">
        <v>107897</v>
      </c>
      <c r="B440" s="8" t="s">
        <v>108211</v>
      </c>
      <c r="C440" s="8" t="s">
        <v>217</v>
      </c>
      <c r="D440" s="8" t="s">
        <v>217</v>
      </c>
      <c r="E440" s="8" t="s">
        <v>107811</v>
      </c>
      <c r="F440" s="8" t="s">
        <v>217</v>
      </c>
      <c r="G440" s="8" t="s">
        <v>133</v>
      </c>
      <c r="H440" s="8" t="s">
        <v>107791</v>
      </c>
      <c r="I440" s="9">
        <v>5148000</v>
      </c>
      <c r="J440" s="9">
        <v>5148000</v>
      </c>
      <c r="K440" s="8" t="s">
        <v>211</v>
      </c>
      <c r="L440" s="8" t="s">
        <v>211</v>
      </c>
      <c r="M440" s="8" t="s">
        <v>107792</v>
      </c>
      <c r="N440" s="8" t="s">
        <v>15</v>
      </c>
      <c r="O440" s="8" t="s">
        <v>107793</v>
      </c>
      <c r="P440" s="8" t="s">
        <v>107794</v>
      </c>
      <c r="Q440" s="8" t="s">
        <v>107795</v>
      </c>
      <c r="R440" s="4">
        <v>7520</v>
      </c>
      <c r="S440">
        <v>1</v>
      </c>
      <c r="T440">
        <v>4</v>
      </c>
      <c r="U440" t="s">
        <v>108654</v>
      </c>
      <c r="V440" t="s">
        <v>109423</v>
      </c>
      <c r="W440" s="34" t="s">
        <v>109423</v>
      </c>
      <c r="X440" s="34" t="b">
        <f t="shared" si="6"/>
        <v>1</v>
      </c>
      <c r="Y440" s="35">
        <v>42</v>
      </c>
      <c r="Z440" s="36">
        <v>43476.328472222223</v>
      </c>
      <c r="AA440" s="36" t="s">
        <v>109252</v>
      </c>
      <c r="AB440" s="36">
        <v>43476.635416666664</v>
      </c>
      <c r="AC440" s="36" t="s">
        <v>109035</v>
      </c>
      <c r="AD440" s="37">
        <v>-0.30694444444088731</v>
      </c>
      <c r="AE440" s="38">
        <v>94</v>
      </c>
      <c r="AF440" s="38" t="s">
        <v>108996</v>
      </c>
      <c r="AG440" s="38" t="s">
        <v>108999</v>
      </c>
      <c r="AH440" s="39">
        <v>43489</v>
      </c>
      <c r="AI440" s="39">
        <v>43490</v>
      </c>
      <c r="AJ440" s="40" t="s">
        <v>108967</v>
      </c>
      <c r="AK440" s="40">
        <v>74</v>
      </c>
      <c r="AL440" s="41">
        <v>5148000</v>
      </c>
      <c r="AM440" s="39">
        <v>43488</v>
      </c>
      <c r="AN440" s="40">
        <v>67</v>
      </c>
      <c r="AO440" s="39">
        <v>43500</v>
      </c>
      <c r="AP440" s="42">
        <v>5148000</v>
      </c>
      <c r="AQ440" s="43">
        <v>5147997</v>
      </c>
      <c r="AR440" s="44">
        <v>0</v>
      </c>
      <c r="AS440" s="46">
        <v>1487200</v>
      </c>
      <c r="AT440" s="46">
        <v>3660800</v>
      </c>
    </row>
    <row r="441" spans="1:46" ht="38.25" x14ac:dyDescent="0.2">
      <c r="A441" s="8" t="s">
        <v>107897</v>
      </c>
      <c r="B441" s="8" t="s">
        <v>108212</v>
      </c>
      <c r="C441" s="8" t="s">
        <v>217</v>
      </c>
      <c r="D441" s="8" t="s">
        <v>217</v>
      </c>
      <c r="E441" s="8" t="s">
        <v>107811</v>
      </c>
      <c r="F441" s="8" t="s">
        <v>217</v>
      </c>
      <c r="G441" s="8" t="s">
        <v>133</v>
      </c>
      <c r="H441" s="8" t="s">
        <v>107791</v>
      </c>
      <c r="I441" s="9">
        <v>5148000</v>
      </c>
      <c r="J441" s="9">
        <v>5148000</v>
      </c>
      <c r="K441" s="8" t="s">
        <v>211</v>
      </c>
      <c r="L441" s="8" t="s">
        <v>211</v>
      </c>
      <c r="M441" s="8" t="s">
        <v>107792</v>
      </c>
      <c r="N441" s="8" t="s">
        <v>15</v>
      </c>
      <c r="O441" s="8" t="s">
        <v>107793</v>
      </c>
      <c r="P441" s="8" t="s">
        <v>107794</v>
      </c>
      <c r="Q441" s="8" t="s">
        <v>107795</v>
      </c>
      <c r="R441" s="4">
        <v>7520</v>
      </c>
      <c r="S441">
        <v>1</v>
      </c>
      <c r="T441">
        <v>4</v>
      </c>
      <c r="U441" t="s">
        <v>108655</v>
      </c>
      <c r="V441" t="s">
        <v>109424</v>
      </c>
      <c r="W441" s="34" t="s">
        <v>109424</v>
      </c>
      <c r="X441" s="34" t="b">
        <f t="shared" si="6"/>
        <v>1</v>
      </c>
      <c r="Y441" s="35">
        <v>42</v>
      </c>
      <c r="Z441" s="36">
        <v>43476.328472222223</v>
      </c>
      <c r="AA441" s="36" t="s">
        <v>109252</v>
      </c>
      <c r="AB441" s="36">
        <v>43476.635416666664</v>
      </c>
      <c r="AC441" s="36" t="s">
        <v>109035</v>
      </c>
      <c r="AD441" s="37">
        <v>-0.30694444444088731</v>
      </c>
      <c r="AE441" s="38">
        <v>95</v>
      </c>
      <c r="AF441" s="38" t="s">
        <v>108996</v>
      </c>
      <c r="AG441" s="38" t="s">
        <v>108999</v>
      </c>
      <c r="AH441" s="39">
        <v>43489</v>
      </c>
      <c r="AI441" s="39">
        <v>43490</v>
      </c>
      <c r="AJ441" s="40" t="s">
        <v>108967</v>
      </c>
      <c r="AK441" s="40">
        <v>75</v>
      </c>
      <c r="AL441" s="41">
        <v>5148000</v>
      </c>
      <c r="AM441" s="39">
        <v>43488</v>
      </c>
      <c r="AN441" s="40">
        <v>68</v>
      </c>
      <c r="AO441" s="39">
        <v>43500</v>
      </c>
      <c r="AP441" s="42">
        <v>5148000</v>
      </c>
      <c r="AQ441" s="43">
        <v>5147997</v>
      </c>
      <c r="AR441" s="44">
        <v>0</v>
      </c>
      <c r="AS441" s="46">
        <v>1487200</v>
      </c>
      <c r="AT441" s="46">
        <v>3660800</v>
      </c>
    </row>
    <row r="442" spans="1:46" ht="38.25" x14ac:dyDescent="0.2">
      <c r="A442" s="8" t="s">
        <v>107897</v>
      </c>
      <c r="B442" s="8" t="s">
        <v>108213</v>
      </c>
      <c r="C442" s="8" t="s">
        <v>217</v>
      </c>
      <c r="D442" s="8" t="s">
        <v>217</v>
      </c>
      <c r="E442" s="8" t="s">
        <v>107811</v>
      </c>
      <c r="F442" s="8" t="s">
        <v>217</v>
      </c>
      <c r="G442" s="8" t="s">
        <v>133</v>
      </c>
      <c r="H442" s="8" t="s">
        <v>107791</v>
      </c>
      <c r="I442" s="9">
        <v>5148000</v>
      </c>
      <c r="J442" s="9">
        <v>5148000</v>
      </c>
      <c r="K442" s="8" t="s">
        <v>211</v>
      </c>
      <c r="L442" s="8" t="s">
        <v>211</v>
      </c>
      <c r="M442" s="8" t="s">
        <v>107792</v>
      </c>
      <c r="N442" s="8" t="s">
        <v>15</v>
      </c>
      <c r="O442" s="8" t="s">
        <v>107793</v>
      </c>
      <c r="P442" s="8" t="s">
        <v>107794</v>
      </c>
      <c r="Q442" s="8" t="s">
        <v>107795</v>
      </c>
      <c r="R442" s="4">
        <v>7520</v>
      </c>
      <c r="S442">
        <v>1</v>
      </c>
      <c r="T442">
        <v>4</v>
      </c>
      <c r="U442" t="s">
        <v>108656</v>
      </c>
      <c r="V442" t="s">
        <v>109425</v>
      </c>
      <c r="W442" s="34" t="s">
        <v>109425</v>
      </c>
      <c r="X442" s="34" t="b">
        <f t="shared" si="6"/>
        <v>1</v>
      </c>
      <c r="Y442" s="35">
        <v>42</v>
      </c>
      <c r="Z442" s="36">
        <v>43476.328472222223</v>
      </c>
      <c r="AA442" s="36" t="s">
        <v>109252</v>
      </c>
      <c r="AB442" s="36">
        <v>43476.635416666664</v>
      </c>
      <c r="AC442" s="36" t="s">
        <v>109035</v>
      </c>
      <c r="AD442" s="37">
        <v>-0.30694444444088731</v>
      </c>
      <c r="AE442" s="38">
        <v>96</v>
      </c>
      <c r="AF442" s="38" t="s">
        <v>108996</v>
      </c>
      <c r="AG442" s="38" t="s">
        <v>108999</v>
      </c>
      <c r="AH442" s="39">
        <v>43489</v>
      </c>
      <c r="AI442" s="39">
        <v>43490</v>
      </c>
      <c r="AJ442" s="40" t="s">
        <v>108967</v>
      </c>
      <c r="AK442" s="40">
        <v>76</v>
      </c>
      <c r="AL442" s="41">
        <v>5148000</v>
      </c>
      <c r="AM442" s="39">
        <v>43488</v>
      </c>
      <c r="AN442" s="40">
        <v>76</v>
      </c>
      <c r="AO442" s="39">
        <v>43501</v>
      </c>
      <c r="AP442" s="42">
        <v>5148000</v>
      </c>
      <c r="AQ442" s="43">
        <v>5147997</v>
      </c>
      <c r="AR442" s="44">
        <v>0</v>
      </c>
      <c r="AS442" s="46">
        <v>1487200</v>
      </c>
      <c r="AT442" s="46">
        <v>3660800</v>
      </c>
    </row>
    <row r="443" spans="1:46" ht="38.25" x14ac:dyDescent="0.2">
      <c r="A443" s="8" t="s">
        <v>107897</v>
      </c>
      <c r="B443" s="8" t="s">
        <v>108214</v>
      </c>
      <c r="C443" s="8" t="s">
        <v>217</v>
      </c>
      <c r="D443" s="8" t="s">
        <v>217</v>
      </c>
      <c r="E443" s="8" t="s">
        <v>107811</v>
      </c>
      <c r="F443" s="8" t="s">
        <v>217</v>
      </c>
      <c r="G443" s="8" t="s">
        <v>133</v>
      </c>
      <c r="H443" s="8" t="s">
        <v>107791</v>
      </c>
      <c r="I443" s="9">
        <v>5148000</v>
      </c>
      <c r="J443" s="9">
        <v>5148000</v>
      </c>
      <c r="K443" s="8" t="s">
        <v>211</v>
      </c>
      <c r="L443" s="8" t="s">
        <v>211</v>
      </c>
      <c r="M443" s="8" t="s">
        <v>107792</v>
      </c>
      <c r="N443" s="8" t="s">
        <v>15</v>
      </c>
      <c r="O443" s="8" t="s">
        <v>107793</v>
      </c>
      <c r="P443" s="8" t="s">
        <v>107794</v>
      </c>
      <c r="Q443" s="8" t="s">
        <v>107795</v>
      </c>
      <c r="R443" s="4">
        <v>7520</v>
      </c>
      <c r="S443">
        <v>1</v>
      </c>
      <c r="T443">
        <v>4</v>
      </c>
      <c r="U443" t="s">
        <v>108657</v>
      </c>
      <c r="V443" t="s">
        <v>109426</v>
      </c>
      <c r="W443" s="34" t="s">
        <v>109426</v>
      </c>
      <c r="X443" s="34" t="b">
        <f t="shared" si="6"/>
        <v>1</v>
      </c>
      <c r="Y443" s="35">
        <v>42</v>
      </c>
      <c r="Z443" s="36">
        <v>43476.328472222223</v>
      </c>
      <c r="AA443" s="36" t="s">
        <v>109252</v>
      </c>
      <c r="AB443" s="36">
        <v>43476.635416666664</v>
      </c>
      <c r="AC443" s="36" t="s">
        <v>109035</v>
      </c>
      <c r="AD443" s="37">
        <v>-0.30694444444088731</v>
      </c>
      <c r="AE443" s="38">
        <v>97</v>
      </c>
      <c r="AF443" s="38" t="s">
        <v>108996</v>
      </c>
      <c r="AG443" s="38" t="s">
        <v>108999</v>
      </c>
      <c r="AH443" s="39">
        <v>43489</v>
      </c>
      <c r="AI443" s="39">
        <v>43490</v>
      </c>
      <c r="AJ443" s="40" t="s">
        <v>108967</v>
      </c>
      <c r="AK443" s="40">
        <v>77</v>
      </c>
      <c r="AL443" s="41">
        <v>5148000</v>
      </c>
      <c r="AM443" s="39">
        <v>43488</v>
      </c>
      <c r="AN443" s="40">
        <v>89</v>
      </c>
      <c r="AO443" s="39">
        <v>43503</v>
      </c>
      <c r="AP443" s="42">
        <v>5148000</v>
      </c>
      <c r="AQ443" s="43">
        <v>5147997</v>
      </c>
      <c r="AR443" s="44">
        <v>0</v>
      </c>
      <c r="AS443" s="46">
        <v>1372800</v>
      </c>
      <c r="AT443" s="46">
        <v>3775200</v>
      </c>
    </row>
    <row r="444" spans="1:46" ht="38.25" x14ac:dyDescent="0.2">
      <c r="A444" s="8" t="s">
        <v>107897</v>
      </c>
      <c r="B444" s="8" t="s">
        <v>108215</v>
      </c>
      <c r="C444" s="8" t="s">
        <v>217</v>
      </c>
      <c r="D444" s="8" t="s">
        <v>217</v>
      </c>
      <c r="E444" s="8" t="s">
        <v>107811</v>
      </c>
      <c r="F444" s="8" t="s">
        <v>217</v>
      </c>
      <c r="G444" s="8" t="s">
        <v>133</v>
      </c>
      <c r="H444" s="8" t="s">
        <v>107791</v>
      </c>
      <c r="I444" s="9">
        <v>5148000</v>
      </c>
      <c r="J444" s="9">
        <v>5148000</v>
      </c>
      <c r="K444" s="8" t="s">
        <v>211</v>
      </c>
      <c r="L444" s="8" t="s">
        <v>211</v>
      </c>
      <c r="M444" s="8" t="s">
        <v>107792</v>
      </c>
      <c r="N444" s="8" t="s">
        <v>15</v>
      </c>
      <c r="O444" s="8" t="s">
        <v>107793</v>
      </c>
      <c r="P444" s="8" t="s">
        <v>107794</v>
      </c>
      <c r="Q444" s="8" t="s">
        <v>107795</v>
      </c>
      <c r="R444" s="4">
        <v>7520</v>
      </c>
      <c r="S444">
        <v>1</v>
      </c>
      <c r="T444">
        <v>4</v>
      </c>
      <c r="U444" t="s">
        <v>108658</v>
      </c>
      <c r="V444" t="s">
        <v>109427</v>
      </c>
      <c r="W444" s="34" t="s">
        <v>109427</v>
      </c>
      <c r="X444" s="34" t="b">
        <f t="shared" si="6"/>
        <v>1</v>
      </c>
      <c r="Y444" s="35">
        <v>42</v>
      </c>
      <c r="Z444" s="36">
        <v>43476.328472222223</v>
      </c>
      <c r="AA444" s="36" t="s">
        <v>109252</v>
      </c>
      <c r="AB444" s="36">
        <v>43476.635416666664</v>
      </c>
      <c r="AC444" s="36" t="s">
        <v>109035</v>
      </c>
      <c r="AD444" s="37">
        <v>-0.30694444444088731</v>
      </c>
      <c r="AE444" s="38">
        <v>98</v>
      </c>
      <c r="AF444" s="38" t="s">
        <v>108996</v>
      </c>
      <c r="AG444" s="38" t="s">
        <v>108999</v>
      </c>
      <c r="AH444" s="39">
        <v>43489</v>
      </c>
      <c r="AI444" s="39">
        <v>43490</v>
      </c>
      <c r="AJ444" s="40" t="s">
        <v>108967</v>
      </c>
      <c r="AK444" s="40">
        <v>78</v>
      </c>
      <c r="AL444" s="41">
        <v>5148000</v>
      </c>
      <c r="AM444" s="39">
        <v>43488</v>
      </c>
      <c r="AN444" s="40">
        <v>71</v>
      </c>
      <c r="AO444" s="39">
        <v>43500</v>
      </c>
      <c r="AP444" s="42">
        <v>5148000</v>
      </c>
      <c r="AQ444" s="43">
        <v>5147997</v>
      </c>
      <c r="AR444" s="44">
        <v>0</v>
      </c>
      <c r="AS444" s="46">
        <v>3203200</v>
      </c>
      <c r="AT444" s="46">
        <v>1944800</v>
      </c>
    </row>
    <row r="445" spans="1:46" ht="38.25" x14ac:dyDescent="0.2">
      <c r="A445" s="8" t="s">
        <v>107897</v>
      </c>
      <c r="B445" s="8" t="s">
        <v>108216</v>
      </c>
      <c r="C445" s="8" t="s">
        <v>217</v>
      </c>
      <c r="D445" s="8" t="s">
        <v>217</v>
      </c>
      <c r="E445" s="8" t="s">
        <v>107811</v>
      </c>
      <c r="F445" s="8" t="s">
        <v>217</v>
      </c>
      <c r="G445" s="8" t="s">
        <v>133</v>
      </c>
      <c r="H445" s="8" t="s">
        <v>107791</v>
      </c>
      <c r="I445" s="9">
        <v>5148000</v>
      </c>
      <c r="J445" s="9">
        <v>5148000</v>
      </c>
      <c r="K445" s="8" t="s">
        <v>211</v>
      </c>
      <c r="L445" s="8" t="s">
        <v>211</v>
      </c>
      <c r="M445" s="8" t="s">
        <v>107792</v>
      </c>
      <c r="N445" s="8" t="s">
        <v>15</v>
      </c>
      <c r="O445" s="8" t="s">
        <v>107793</v>
      </c>
      <c r="P445" s="8" t="s">
        <v>107794</v>
      </c>
      <c r="Q445" s="8" t="s">
        <v>107795</v>
      </c>
      <c r="R445" s="4">
        <v>7520</v>
      </c>
      <c r="S445">
        <v>1</v>
      </c>
      <c r="T445">
        <v>4</v>
      </c>
      <c r="U445" t="s">
        <v>108659</v>
      </c>
      <c r="V445" t="s">
        <v>109428</v>
      </c>
      <c r="W445" s="34" t="s">
        <v>109428</v>
      </c>
      <c r="X445" s="34" t="b">
        <f t="shared" si="6"/>
        <v>1</v>
      </c>
      <c r="Y445" s="35">
        <v>42</v>
      </c>
      <c r="Z445" s="36">
        <v>43476.328472222223</v>
      </c>
      <c r="AA445" s="36" t="s">
        <v>109252</v>
      </c>
      <c r="AB445" s="36">
        <v>43476.635416666664</v>
      </c>
      <c r="AC445" s="36" t="s">
        <v>109035</v>
      </c>
      <c r="AD445" s="37">
        <v>-0.30694444444088731</v>
      </c>
      <c r="AE445" s="38">
        <v>99</v>
      </c>
      <c r="AF445" s="38" t="s">
        <v>108996</v>
      </c>
      <c r="AG445" s="38" t="s">
        <v>108999</v>
      </c>
      <c r="AH445" s="39">
        <v>43489</v>
      </c>
      <c r="AI445" s="39">
        <v>43490</v>
      </c>
      <c r="AJ445" s="40" t="s">
        <v>108967</v>
      </c>
      <c r="AK445" s="40">
        <v>79</v>
      </c>
      <c r="AL445" s="41">
        <v>5148000</v>
      </c>
      <c r="AM445" s="39">
        <v>43488</v>
      </c>
      <c r="AN445" s="40">
        <v>109</v>
      </c>
      <c r="AO445" s="39">
        <v>43507</v>
      </c>
      <c r="AP445" s="42">
        <v>5148000</v>
      </c>
      <c r="AQ445" s="43">
        <v>5147997</v>
      </c>
      <c r="AR445" s="44">
        <v>0</v>
      </c>
      <c r="AS445" s="46">
        <v>1029600</v>
      </c>
      <c r="AT445" s="46">
        <v>4118400</v>
      </c>
    </row>
    <row r="446" spans="1:46" ht="38.25" x14ac:dyDescent="0.2">
      <c r="A446" s="8" t="s">
        <v>107897</v>
      </c>
      <c r="B446" s="8" t="s">
        <v>108217</v>
      </c>
      <c r="C446" s="8" t="s">
        <v>217</v>
      </c>
      <c r="D446" s="8" t="s">
        <v>217</v>
      </c>
      <c r="E446" s="8" t="s">
        <v>107811</v>
      </c>
      <c r="F446" s="8" t="s">
        <v>217</v>
      </c>
      <c r="G446" s="8" t="s">
        <v>133</v>
      </c>
      <c r="H446" s="8" t="s">
        <v>107791</v>
      </c>
      <c r="I446" s="9">
        <v>5148000</v>
      </c>
      <c r="J446" s="9">
        <v>5148000</v>
      </c>
      <c r="K446" s="8" t="s">
        <v>211</v>
      </c>
      <c r="L446" s="8" t="s">
        <v>211</v>
      </c>
      <c r="M446" s="8" t="s">
        <v>107792</v>
      </c>
      <c r="N446" s="8" t="s">
        <v>15</v>
      </c>
      <c r="O446" s="8" t="s">
        <v>107793</v>
      </c>
      <c r="P446" s="8" t="s">
        <v>107794</v>
      </c>
      <c r="Q446" s="8" t="s">
        <v>107795</v>
      </c>
      <c r="R446" s="4">
        <v>7520</v>
      </c>
      <c r="S446">
        <v>1</v>
      </c>
      <c r="T446">
        <v>4</v>
      </c>
      <c r="U446" t="s">
        <v>108660</v>
      </c>
      <c r="V446" t="s">
        <v>109429</v>
      </c>
      <c r="W446" s="34" t="s">
        <v>109429</v>
      </c>
      <c r="X446" s="34" t="b">
        <f t="shared" si="6"/>
        <v>1</v>
      </c>
      <c r="Y446" s="35">
        <v>42</v>
      </c>
      <c r="Z446" s="36">
        <v>43476.328472222223</v>
      </c>
      <c r="AA446" s="36" t="s">
        <v>109252</v>
      </c>
      <c r="AB446" s="36">
        <v>43476.635416666664</v>
      </c>
      <c r="AC446" s="36" t="s">
        <v>109035</v>
      </c>
      <c r="AD446" s="37">
        <v>-0.30694444444088731</v>
      </c>
      <c r="AE446" s="38">
        <v>100</v>
      </c>
      <c r="AF446" s="38" t="s">
        <v>108996</v>
      </c>
      <c r="AG446" s="38" t="s">
        <v>108999</v>
      </c>
      <c r="AH446" s="39">
        <v>43489</v>
      </c>
      <c r="AI446" s="39">
        <v>43490</v>
      </c>
      <c r="AJ446" s="40" t="s">
        <v>108967</v>
      </c>
      <c r="AK446" s="40">
        <v>80</v>
      </c>
      <c r="AL446" s="41">
        <v>5148000</v>
      </c>
      <c r="AM446" s="39">
        <v>43488</v>
      </c>
      <c r="AN446" s="40">
        <v>215</v>
      </c>
      <c r="AO446" s="39">
        <v>43525</v>
      </c>
      <c r="AP446" s="42">
        <v>5148000</v>
      </c>
      <c r="AQ446" s="43">
        <v>5147997</v>
      </c>
      <c r="AR446" s="44">
        <v>0</v>
      </c>
      <c r="AS446" s="46">
        <v>0</v>
      </c>
      <c r="AT446" s="46">
        <v>5148000</v>
      </c>
    </row>
    <row r="447" spans="1:46" ht="38.25" x14ac:dyDescent="0.2">
      <c r="A447" s="8" t="s">
        <v>107897</v>
      </c>
      <c r="B447" s="8" t="s">
        <v>108218</v>
      </c>
      <c r="C447" s="8" t="s">
        <v>217</v>
      </c>
      <c r="D447" s="8" t="s">
        <v>217</v>
      </c>
      <c r="E447" s="8" t="s">
        <v>107811</v>
      </c>
      <c r="F447" s="8" t="s">
        <v>217</v>
      </c>
      <c r="G447" s="8" t="s">
        <v>133</v>
      </c>
      <c r="H447" s="8" t="s">
        <v>107791</v>
      </c>
      <c r="I447" s="9">
        <v>5148000</v>
      </c>
      <c r="J447" s="9">
        <v>5148000</v>
      </c>
      <c r="K447" s="8" t="s">
        <v>211</v>
      </c>
      <c r="L447" s="8" t="s">
        <v>211</v>
      </c>
      <c r="M447" s="8" t="s">
        <v>107792</v>
      </c>
      <c r="N447" s="8" t="s">
        <v>15</v>
      </c>
      <c r="O447" s="8" t="s">
        <v>107793</v>
      </c>
      <c r="P447" s="8" t="s">
        <v>107794</v>
      </c>
      <c r="Q447" s="8" t="s">
        <v>107795</v>
      </c>
      <c r="R447" s="4">
        <v>7520</v>
      </c>
      <c r="S447">
        <v>1</v>
      </c>
      <c r="T447">
        <v>4</v>
      </c>
      <c r="U447" t="s">
        <v>108661</v>
      </c>
      <c r="V447" t="s">
        <v>109430</v>
      </c>
      <c r="W447" s="34" t="s">
        <v>109430</v>
      </c>
      <c r="X447" s="34" t="b">
        <f t="shared" si="6"/>
        <v>1</v>
      </c>
      <c r="Y447" s="35">
        <v>42</v>
      </c>
      <c r="Z447" s="36">
        <v>43476.328472222223</v>
      </c>
      <c r="AA447" s="36" t="s">
        <v>109252</v>
      </c>
      <c r="AB447" s="36">
        <v>43476.635416666664</v>
      </c>
      <c r="AC447" s="36" t="s">
        <v>109035</v>
      </c>
      <c r="AD447" s="37">
        <v>-0.30694444444088731</v>
      </c>
      <c r="AE447" s="38">
        <v>101</v>
      </c>
      <c r="AF447" s="38" t="s">
        <v>108996</v>
      </c>
      <c r="AG447" s="38" t="s">
        <v>108999</v>
      </c>
      <c r="AH447" s="39">
        <v>43489</v>
      </c>
      <c r="AI447" s="39">
        <v>43490</v>
      </c>
      <c r="AJ447" s="40" t="s">
        <v>108967</v>
      </c>
      <c r="AK447" s="40">
        <v>81</v>
      </c>
      <c r="AL447" s="41">
        <v>5148000</v>
      </c>
      <c r="AM447" s="39">
        <v>43488</v>
      </c>
      <c r="AN447" s="40">
        <v>159</v>
      </c>
      <c r="AO447" s="39">
        <v>43517</v>
      </c>
      <c r="AP447" s="42">
        <v>5148000</v>
      </c>
      <c r="AQ447" s="43">
        <v>5147997</v>
      </c>
      <c r="AR447" s="44">
        <v>0</v>
      </c>
      <c r="AS447" s="46">
        <v>0</v>
      </c>
      <c r="AT447" s="46">
        <v>5148000</v>
      </c>
    </row>
    <row r="448" spans="1:46" ht="38.25" x14ac:dyDescent="0.2">
      <c r="A448" s="8" t="s">
        <v>107897</v>
      </c>
      <c r="B448" s="8" t="s">
        <v>108219</v>
      </c>
      <c r="C448" s="8" t="s">
        <v>217</v>
      </c>
      <c r="D448" s="8" t="s">
        <v>217</v>
      </c>
      <c r="E448" s="8" t="s">
        <v>107811</v>
      </c>
      <c r="F448" s="8" t="s">
        <v>217</v>
      </c>
      <c r="G448" s="8" t="s">
        <v>133</v>
      </c>
      <c r="H448" s="8" t="s">
        <v>107791</v>
      </c>
      <c r="I448" s="9">
        <v>5148000</v>
      </c>
      <c r="J448" s="9">
        <v>5148000</v>
      </c>
      <c r="K448" s="8" t="s">
        <v>211</v>
      </c>
      <c r="L448" s="8" t="s">
        <v>211</v>
      </c>
      <c r="M448" s="8" t="s">
        <v>107792</v>
      </c>
      <c r="N448" s="8" t="s">
        <v>15</v>
      </c>
      <c r="O448" s="8" t="s">
        <v>107793</v>
      </c>
      <c r="P448" s="8" t="s">
        <v>107794</v>
      </c>
      <c r="Q448" s="8" t="s">
        <v>107795</v>
      </c>
      <c r="R448" s="4">
        <v>7520</v>
      </c>
      <c r="S448">
        <v>1</v>
      </c>
      <c r="T448">
        <v>4</v>
      </c>
      <c r="U448" t="s">
        <v>108662</v>
      </c>
      <c r="V448" t="s">
        <v>109431</v>
      </c>
      <c r="W448" s="34" t="s">
        <v>109431</v>
      </c>
      <c r="X448" s="34" t="b">
        <f t="shared" si="6"/>
        <v>1</v>
      </c>
      <c r="Y448" s="35">
        <v>42</v>
      </c>
      <c r="Z448" s="36">
        <v>43476.328472222223</v>
      </c>
      <c r="AA448" s="36" t="s">
        <v>109252</v>
      </c>
      <c r="AB448" s="36">
        <v>43476.635416666664</v>
      </c>
      <c r="AC448" s="36" t="s">
        <v>109035</v>
      </c>
      <c r="AD448" s="37">
        <v>-0.30694444444088731</v>
      </c>
      <c r="AE448" s="38">
        <v>102</v>
      </c>
      <c r="AF448" s="38" t="s">
        <v>108996</v>
      </c>
      <c r="AG448" s="38" t="s">
        <v>108999</v>
      </c>
      <c r="AH448" s="39">
        <v>43489</v>
      </c>
      <c r="AI448" s="39">
        <v>43490</v>
      </c>
      <c r="AJ448" s="40" t="s">
        <v>108967</v>
      </c>
      <c r="AK448" s="40">
        <v>82</v>
      </c>
      <c r="AL448" s="41">
        <v>5148000</v>
      </c>
      <c r="AM448" s="39">
        <v>43488</v>
      </c>
      <c r="AN448" s="40">
        <v>268</v>
      </c>
      <c r="AO448" s="39">
        <v>43535</v>
      </c>
      <c r="AP448" s="42">
        <v>5148000</v>
      </c>
      <c r="AQ448" s="43">
        <v>5147997</v>
      </c>
      <c r="AR448" s="44">
        <v>0</v>
      </c>
      <c r="AS448" s="46">
        <v>0</v>
      </c>
      <c r="AT448" s="46">
        <v>5148000</v>
      </c>
    </row>
    <row r="449" spans="1:46" ht="38.25" x14ac:dyDescent="0.2">
      <c r="A449" s="8" t="s">
        <v>107897</v>
      </c>
      <c r="B449" s="8" t="s">
        <v>108220</v>
      </c>
      <c r="C449" s="8" t="s">
        <v>217</v>
      </c>
      <c r="D449" s="8" t="s">
        <v>217</v>
      </c>
      <c r="E449" s="8" t="s">
        <v>107811</v>
      </c>
      <c r="F449" s="8" t="s">
        <v>217</v>
      </c>
      <c r="G449" s="8" t="s">
        <v>133</v>
      </c>
      <c r="H449" s="8" t="s">
        <v>107791</v>
      </c>
      <c r="I449" s="9">
        <v>5148000</v>
      </c>
      <c r="J449" s="9">
        <v>5148000</v>
      </c>
      <c r="K449" s="8" t="s">
        <v>211</v>
      </c>
      <c r="L449" s="8" t="s">
        <v>211</v>
      </c>
      <c r="M449" s="8" t="s">
        <v>107792</v>
      </c>
      <c r="N449" s="8" t="s">
        <v>15</v>
      </c>
      <c r="O449" s="8" t="s">
        <v>107793</v>
      </c>
      <c r="P449" s="8" t="s">
        <v>107794</v>
      </c>
      <c r="Q449" s="8" t="s">
        <v>107795</v>
      </c>
      <c r="R449" s="4">
        <v>7520</v>
      </c>
      <c r="S449">
        <v>1</v>
      </c>
      <c r="T449">
        <v>4</v>
      </c>
      <c r="U449" t="s">
        <v>108663</v>
      </c>
      <c r="V449" t="s">
        <v>109432</v>
      </c>
      <c r="W449" s="34" t="s">
        <v>109432</v>
      </c>
      <c r="X449" s="34" t="b">
        <f t="shared" si="6"/>
        <v>1</v>
      </c>
      <c r="Y449" s="35">
        <v>42</v>
      </c>
      <c r="Z449" s="36">
        <v>43476.328472222223</v>
      </c>
      <c r="AA449" s="36" t="s">
        <v>109252</v>
      </c>
      <c r="AB449" s="36">
        <v>43476.635416666664</v>
      </c>
      <c r="AC449" s="36" t="s">
        <v>109035</v>
      </c>
      <c r="AD449" s="37">
        <v>-0.30694444444088731</v>
      </c>
      <c r="AE449" s="38">
        <v>103</v>
      </c>
      <c r="AF449" s="38" t="s">
        <v>108996</v>
      </c>
      <c r="AG449" s="38" t="s">
        <v>108999</v>
      </c>
      <c r="AH449" s="39">
        <v>43489</v>
      </c>
      <c r="AI449" s="39">
        <v>43490</v>
      </c>
      <c r="AJ449" s="40" t="s">
        <v>108967</v>
      </c>
      <c r="AK449" s="40">
        <v>83</v>
      </c>
      <c r="AL449" s="41">
        <v>5148000</v>
      </c>
      <c r="AM449" s="39">
        <v>43488</v>
      </c>
      <c r="AN449" s="40">
        <v>250</v>
      </c>
      <c r="AO449" s="39">
        <v>43530</v>
      </c>
      <c r="AP449" s="42">
        <v>5148000</v>
      </c>
      <c r="AQ449" s="43">
        <v>5147997</v>
      </c>
      <c r="AR449" s="44">
        <v>0</v>
      </c>
      <c r="AS449" s="46">
        <v>0</v>
      </c>
      <c r="AT449" s="46">
        <v>5148000</v>
      </c>
    </row>
    <row r="450" spans="1:46" ht="38.25" x14ac:dyDescent="0.2">
      <c r="A450" s="8" t="s">
        <v>107897</v>
      </c>
      <c r="B450" s="8" t="s">
        <v>108221</v>
      </c>
      <c r="C450" s="8" t="s">
        <v>217</v>
      </c>
      <c r="D450" s="8" t="s">
        <v>217</v>
      </c>
      <c r="E450" s="8" t="s">
        <v>107811</v>
      </c>
      <c r="F450" s="8" t="s">
        <v>217</v>
      </c>
      <c r="G450" s="8" t="s">
        <v>133</v>
      </c>
      <c r="H450" s="8" t="s">
        <v>107791</v>
      </c>
      <c r="I450" s="9">
        <v>5148000</v>
      </c>
      <c r="J450" s="9">
        <v>5148000</v>
      </c>
      <c r="K450" s="8" t="s">
        <v>211</v>
      </c>
      <c r="L450" s="8" t="s">
        <v>211</v>
      </c>
      <c r="M450" s="8" t="s">
        <v>107792</v>
      </c>
      <c r="N450" s="8" t="s">
        <v>15</v>
      </c>
      <c r="O450" s="8" t="s">
        <v>107793</v>
      </c>
      <c r="P450" s="8" t="s">
        <v>107794</v>
      </c>
      <c r="Q450" s="8" t="s">
        <v>107795</v>
      </c>
      <c r="R450" s="4">
        <v>7520</v>
      </c>
      <c r="S450">
        <v>1</v>
      </c>
      <c r="T450">
        <v>4</v>
      </c>
      <c r="U450" t="s">
        <v>108664</v>
      </c>
      <c r="V450" t="s">
        <v>109433</v>
      </c>
      <c r="W450" s="34" t="s">
        <v>109433</v>
      </c>
      <c r="X450" s="34" t="b">
        <f t="shared" si="6"/>
        <v>1</v>
      </c>
      <c r="Y450" s="35">
        <v>42</v>
      </c>
      <c r="Z450" s="36">
        <v>43476.328472222223</v>
      </c>
      <c r="AA450" s="36" t="s">
        <v>109252</v>
      </c>
      <c r="AB450" s="36">
        <v>43476.635416666664</v>
      </c>
      <c r="AC450" s="36" t="s">
        <v>109035</v>
      </c>
      <c r="AD450" s="37">
        <v>-0.30694444444088731</v>
      </c>
      <c r="AE450" s="38">
        <v>104</v>
      </c>
      <c r="AF450" s="38" t="s">
        <v>108996</v>
      </c>
      <c r="AG450" s="38" t="s">
        <v>108999</v>
      </c>
      <c r="AH450" s="39">
        <v>43489</v>
      </c>
      <c r="AI450" s="39">
        <v>43490</v>
      </c>
      <c r="AJ450" s="40" t="s">
        <v>108967</v>
      </c>
      <c r="AK450" s="40">
        <v>84</v>
      </c>
      <c r="AL450" s="41">
        <v>5148000</v>
      </c>
      <c r="AM450" s="39">
        <v>43488</v>
      </c>
      <c r="AN450" s="40">
        <v>326</v>
      </c>
      <c r="AO450" s="39">
        <v>43544</v>
      </c>
      <c r="AP450" s="42">
        <v>5148000</v>
      </c>
      <c r="AQ450" s="43">
        <v>5147997</v>
      </c>
      <c r="AR450" s="44">
        <v>0</v>
      </c>
      <c r="AS450" s="46">
        <v>0</v>
      </c>
      <c r="AT450" s="46">
        <v>5148000</v>
      </c>
    </row>
    <row r="451" spans="1:46" x14ac:dyDescent="0.2">
      <c r="A451" s="8" t="s">
        <v>103621</v>
      </c>
      <c r="B451" s="8" t="s">
        <v>108320</v>
      </c>
      <c r="C451" s="8" t="s">
        <v>107791</v>
      </c>
      <c r="D451" s="8" t="s">
        <v>107791</v>
      </c>
      <c r="E451" s="8" t="s">
        <v>107828</v>
      </c>
      <c r="F451" s="8" t="s">
        <v>217</v>
      </c>
      <c r="G451" s="8" t="s">
        <v>133</v>
      </c>
      <c r="H451" s="8" t="s">
        <v>107791</v>
      </c>
      <c r="I451" s="9">
        <v>17910000</v>
      </c>
      <c r="J451" s="9">
        <v>17910000</v>
      </c>
      <c r="K451" s="8" t="s">
        <v>211</v>
      </c>
      <c r="L451" s="8" t="s">
        <v>211</v>
      </c>
      <c r="M451" s="8" t="s">
        <v>107792</v>
      </c>
      <c r="N451" s="8" t="s">
        <v>15</v>
      </c>
      <c r="O451" s="8" t="s">
        <v>107793</v>
      </c>
      <c r="P451" s="8" t="s">
        <v>107800</v>
      </c>
      <c r="Q451" s="8" t="s">
        <v>107831</v>
      </c>
      <c r="R451" s="4">
        <v>7520</v>
      </c>
      <c r="S451">
        <v>1</v>
      </c>
      <c r="T451">
        <v>4</v>
      </c>
      <c r="U451" t="s">
        <v>108893</v>
      </c>
      <c r="V451" t="s">
        <v>109678</v>
      </c>
      <c r="X451" s="34" t="b">
        <f t="shared" si="6"/>
        <v>0</v>
      </c>
    </row>
    <row r="452" spans="1:46" x14ac:dyDescent="0.2">
      <c r="A452" s="8" t="s">
        <v>103621</v>
      </c>
      <c r="B452" s="8" t="s">
        <v>108321</v>
      </c>
      <c r="C452" s="8" t="s">
        <v>107791</v>
      </c>
      <c r="D452" s="8" t="s">
        <v>107791</v>
      </c>
      <c r="E452" s="8" t="s">
        <v>107828</v>
      </c>
      <c r="F452" s="8" t="s">
        <v>217</v>
      </c>
      <c r="G452" s="8" t="s">
        <v>133</v>
      </c>
      <c r="H452" s="8" t="s">
        <v>107791</v>
      </c>
      <c r="I452" s="9">
        <v>17910000</v>
      </c>
      <c r="J452" s="9">
        <v>17910000</v>
      </c>
      <c r="K452" s="8" t="s">
        <v>211</v>
      </c>
      <c r="L452" s="8" t="s">
        <v>211</v>
      </c>
      <c r="M452" s="8" t="s">
        <v>107792</v>
      </c>
      <c r="N452" s="8" t="s">
        <v>15</v>
      </c>
      <c r="O452" s="8" t="s">
        <v>107793</v>
      </c>
      <c r="P452" s="8" t="s">
        <v>107800</v>
      </c>
      <c r="Q452" s="8" t="s">
        <v>107831</v>
      </c>
      <c r="R452" s="4">
        <v>7520</v>
      </c>
      <c r="S452">
        <v>1</v>
      </c>
      <c r="T452">
        <v>4</v>
      </c>
      <c r="U452" t="s">
        <v>108894</v>
      </c>
      <c r="V452" t="s">
        <v>109679</v>
      </c>
      <c r="X452" s="34" t="b">
        <f t="shared" si="6"/>
        <v>0</v>
      </c>
    </row>
    <row r="453" spans="1:46" x14ac:dyDescent="0.2">
      <c r="A453" s="8" t="s">
        <v>103621</v>
      </c>
      <c r="B453" s="8" t="s">
        <v>108322</v>
      </c>
      <c r="C453" s="8" t="s">
        <v>107791</v>
      </c>
      <c r="D453" s="8" t="s">
        <v>107791</v>
      </c>
      <c r="E453" s="8" t="s">
        <v>107828</v>
      </c>
      <c r="F453" s="8" t="s">
        <v>217</v>
      </c>
      <c r="G453" s="8" t="s">
        <v>133</v>
      </c>
      <c r="H453" s="8" t="s">
        <v>107791</v>
      </c>
      <c r="I453" s="9">
        <v>17910000</v>
      </c>
      <c r="J453" s="9">
        <v>17910000</v>
      </c>
      <c r="K453" s="8" t="s">
        <v>211</v>
      </c>
      <c r="L453" s="8" t="s">
        <v>211</v>
      </c>
      <c r="M453" s="8" t="s">
        <v>107792</v>
      </c>
      <c r="N453" s="8" t="s">
        <v>15</v>
      </c>
      <c r="O453" s="8" t="s">
        <v>107793</v>
      </c>
      <c r="P453" s="8" t="s">
        <v>107800</v>
      </c>
      <c r="Q453" s="8" t="s">
        <v>107831</v>
      </c>
      <c r="R453" s="4">
        <v>7520</v>
      </c>
      <c r="S453">
        <v>1</v>
      </c>
      <c r="T453">
        <v>4</v>
      </c>
      <c r="U453" t="s">
        <v>108895</v>
      </c>
      <c r="V453" t="s">
        <v>109680</v>
      </c>
      <c r="X453" s="34" t="b">
        <f t="shared" si="6"/>
        <v>0</v>
      </c>
    </row>
    <row r="454" spans="1:46" x14ac:dyDescent="0.2">
      <c r="A454" s="8" t="s">
        <v>103621</v>
      </c>
      <c r="B454" s="8" t="s">
        <v>108323</v>
      </c>
      <c r="C454" s="8" t="s">
        <v>107791</v>
      </c>
      <c r="D454" s="8" t="s">
        <v>107791</v>
      </c>
      <c r="E454" s="8" t="s">
        <v>107828</v>
      </c>
      <c r="F454" s="8" t="s">
        <v>217</v>
      </c>
      <c r="G454" s="8" t="s">
        <v>133</v>
      </c>
      <c r="H454" s="8" t="s">
        <v>107815</v>
      </c>
      <c r="I454" s="9">
        <v>17910000</v>
      </c>
      <c r="J454" s="9">
        <v>17910000</v>
      </c>
      <c r="K454" s="8" t="s">
        <v>211</v>
      </c>
      <c r="L454" s="8" t="s">
        <v>211</v>
      </c>
      <c r="M454" s="8" t="s">
        <v>107792</v>
      </c>
      <c r="N454" s="8" t="s">
        <v>15</v>
      </c>
      <c r="O454" s="8" t="s">
        <v>107793</v>
      </c>
      <c r="P454" s="8" t="s">
        <v>107800</v>
      </c>
      <c r="Q454" s="8" t="s">
        <v>107831</v>
      </c>
      <c r="R454" s="4">
        <v>7520</v>
      </c>
      <c r="S454">
        <v>1</v>
      </c>
      <c r="T454">
        <v>4</v>
      </c>
      <c r="U454" t="s">
        <v>108896</v>
      </c>
      <c r="V454" t="s">
        <v>109681</v>
      </c>
      <c r="X454" s="34" t="b">
        <f t="shared" ref="X454:X517" si="7">V454=W454</f>
        <v>0</v>
      </c>
    </row>
    <row r="455" spans="1:46" x14ac:dyDescent="0.2">
      <c r="A455" s="8" t="s">
        <v>103621</v>
      </c>
      <c r="B455" s="8" t="s">
        <v>108324</v>
      </c>
      <c r="C455" s="8" t="s">
        <v>107791</v>
      </c>
      <c r="D455" s="8" t="s">
        <v>107791</v>
      </c>
      <c r="E455" s="8" t="s">
        <v>107828</v>
      </c>
      <c r="F455" s="8" t="s">
        <v>217</v>
      </c>
      <c r="G455" s="8" t="s">
        <v>133</v>
      </c>
      <c r="H455" s="8" t="s">
        <v>107791</v>
      </c>
      <c r="I455" s="9">
        <v>17910000</v>
      </c>
      <c r="J455" s="9">
        <v>17910000</v>
      </c>
      <c r="K455" s="8" t="s">
        <v>211</v>
      </c>
      <c r="L455" s="8" t="s">
        <v>211</v>
      </c>
      <c r="M455" s="8" t="s">
        <v>107792</v>
      </c>
      <c r="N455" s="8" t="s">
        <v>15</v>
      </c>
      <c r="O455" s="8" t="s">
        <v>107793</v>
      </c>
      <c r="P455" s="8" t="s">
        <v>107800</v>
      </c>
      <c r="Q455" s="8" t="s">
        <v>107831</v>
      </c>
      <c r="R455" s="4">
        <v>7520</v>
      </c>
      <c r="S455">
        <v>1</v>
      </c>
      <c r="T455">
        <v>4</v>
      </c>
      <c r="U455" t="s">
        <v>108897</v>
      </c>
      <c r="V455" t="s">
        <v>109682</v>
      </c>
      <c r="X455" s="34" t="b">
        <f t="shared" si="7"/>
        <v>0</v>
      </c>
    </row>
    <row r="456" spans="1:46" x14ac:dyDescent="0.2">
      <c r="A456" s="8" t="s">
        <v>103621</v>
      </c>
      <c r="B456" s="8" t="s">
        <v>108325</v>
      </c>
      <c r="C456" s="8" t="s">
        <v>107791</v>
      </c>
      <c r="D456" s="8" t="s">
        <v>107791</v>
      </c>
      <c r="E456" s="8" t="s">
        <v>107828</v>
      </c>
      <c r="F456" s="8" t="s">
        <v>217</v>
      </c>
      <c r="G456" s="8" t="s">
        <v>133</v>
      </c>
      <c r="H456" s="8" t="s">
        <v>107791</v>
      </c>
      <c r="I456" s="9">
        <v>17910000</v>
      </c>
      <c r="J456" s="9">
        <v>17910000</v>
      </c>
      <c r="K456" s="8" t="s">
        <v>211</v>
      </c>
      <c r="L456" s="8" t="s">
        <v>211</v>
      </c>
      <c r="M456" s="8" t="s">
        <v>107792</v>
      </c>
      <c r="N456" s="8" t="s">
        <v>15</v>
      </c>
      <c r="O456" s="8" t="s">
        <v>107793</v>
      </c>
      <c r="P456" s="8" t="s">
        <v>107800</v>
      </c>
      <c r="Q456" s="8" t="s">
        <v>107831</v>
      </c>
      <c r="R456" s="4">
        <v>7520</v>
      </c>
      <c r="S456">
        <v>1</v>
      </c>
      <c r="T456">
        <v>4</v>
      </c>
      <c r="U456" t="s">
        <v>108898</v>
      </c>
      <c r="V456" t="s">
        <v>109683</v>
      </c>
      <c r="X456" s="34" t="b">
        <f t="shared" si="7"/>
        <v>0</v>
      </c>
    </row>
    <row r="457" spans="1:46" ht="38.25" x14ac:dyDescent="0.2">
      <c r="A457" s="8" t="s">
        <v>103621</v>
      </c>
      <c r="B457" s="8" t="s">
        <v>108241</v>
      </c>
      <c r="C457" s="8" t="s">
        <v>107797</v>
      </c>
      <c r="D457" s="8" t="s">
        <v>107797</v>
      </c>
      <c r="E457" s="8" t="s">
        <v>107828</v>
      </c>
      <c r="F457" s="8" t="s">
        <v>217</v>
      </c>
      <c r="G457" s="8" t="s">
        <v>133</v>
      </c>
      <c r="H457" s="8" t="s">
        <v>107791</v>
      </c>
      <c r="I457" s="9">
        <v>36156000</v>
      </c>
      <c r="J457" s="9">
        <v>36156000</v>
      </c>
      <c r="K457" s="8" t="s">
        <v>211</v>
      </c>
      <c r="L457" s="8" t="s">
        <v>211</v>
      </c>
      <c r="M457" s="8" t="s">
        <v>107792</v>
      </c>
      <c r="N457" s="8" t="s">
        <v>15</v>
      </c>
      <c r="O457" s="8" t="s">
        <v>107793</v>
      </c>
      <c r="P457" s="8" t="s">
        <v>107794</v>
      </c>
      <c r="Q457" s="8" t="s">
        <v>107795</v>
      </c>
      <c r="R457" s="4">
        <v>7520</v>
      </c>
      <c r="S457">
        <v>1</v>
      </c>
      <c r="T457">
        <v>5</v>
      </c>
      <c r="U457" t="s">
        <v>108797</v>
      </c>
      <c r="V457" t="s">
        <v>109434</v>
      </c>
      <c r="W457" s="34" t="s">
        <v>109434</v>
      </c>
      <c r="X457" s="34" t="b">
        <f t="shared" si="7"/>
        <v>1</v>
      </c>
      <c r="Y457" s="35">
        <v>122</v>
      </c>
      <c r="Z457" s="36">
        <v>43507.919444444444</v>
      </c>
      <c r="AA457" s="36" t="s">
        <v>109252</v>
      </c>
      <c r="AB457" s="36">
        <v>43509.583333333336</v>
      </c>
      <c r="AC457" s="36" t="s">
        <v>109040</v>
      </c>
      <c r="AD457" s="37">
        <v>-1.663888888891961</v>
      </c>
      <c r="AE457" s="38">
        <v>238</v>
      </c>
      <c r="AF457" s="38" t="s">
        <v>108996</v>
      </c>
      <c r="AG457" s="38" t="s">
        <v>108999</v>
      </c>
      <c r="AH457" s="39">
        <v>43515</v>
      </c>
      <c r="AI457" s="39">
        <v>43515</v>
      </c>
      <c r="AJ457" s="40" t="s">
        <v>108967</v>
      </c>
      <c r="AK457" s="40">
        <v>194</v>
      </c>
      <c r="AL457" s="41">
        <v>36156000</v>
      </c>
      <c r="AM457" s="39">
        <v>43502</v>
      </c>
      <c r="AN457" s="40">
        <v>362</v>
      </c>
      <c r="AO457" s="39">
        <v>43553</v>
      </c>
      <c r="AP457" s="42">
        <v>36156000</v>
      </c>
      <c r="AQ457" s="43">
        <v>36155994</v>
      </c>
      <c r="AR457" s="44">
        <v>0</v>
      </c>
      <c r="AS457" s="46">
        <v>0</v>
      </c>
      <c r="AT457" s="46">
        <v>36156000</v>
      </c>
    </row>
    <row r="458" spans="1:46" ht="38.25" x14ac:dyDescent="0.2">
      <c r="A458" s="8" t="s">
        <v>103621</v>
      </c>
      <c r="B458" s="8" t="s">
        <v>108242</v>
      </c>
      <c r="C458" s="8" t="s">
        <v>107797</v>
      </c>
      <c r="D458" s="8" t="s">
        <v>107797</v>
      </c>
      <c r="E458" s="8" t="s">
        <v>107811</v>
      </c>
      <c r="F458" s="8" t="s">
        <v>217</v>
      </c>
      <c r="G458" s="8" t="s">
        <v>133</v>
      </c>
      <c r="H458" s="8" t="s">
        <v>107791</v>
      </c>
      <c r="I458" s="9">
        <v>11262000</v>
      </c>
      <c r="J458" s="9">
        <v>11262000</v>
      </c>
      <c r="K458" s="8" t="s">
        <v>211</v>
      </c>
      <c r="L458" s="8" t="s">
        <v>211</v>
      </c>
      <c r="M458" s="8" t="s">
        <v>107792</v>
      </c>
      <c r="N458" s="8" t="s">
        <v>15</v>
      </c>
      <c r="O458" s="8" t="s">
        <v>107793</v>
      </c>
      <c r="P458" s="8" t="s">
        <v>107794</v>
      </c>
      <c r="Q458" s="8" t="s">
        <v>107795</v>
      </c>
      <c r="R458" s="4">
        <v>7520</v>
      </c>
      <c r="S458">
        <v>1</v>
      </c>
      <c r="T458">
        <v>5</v>
      </c>
      <c r="U458" t="s">
        <v>108798</v>
      </c>
      <c r="V458" t="s">
        <v>109435</v>
      </c>
      <c r="W458" s="34" t="s">
        <v>109435</v>
      </c>
      <c r="X458" s="34" t="b">
        <f t="shared" si="7"/>
        <v>1</v>
      </c>
      <c r="Y458" s="35">
        <v>117</v>
      </c>
      <c r="Z458" s="36">
        <v>43503.838888888888</v>
      </c>
      <c r="AA458" s="36" t="s">
        <v>109252</v>
      </c>
      <c r="AB458" s="36">
        <v>43504.629166666666</v>
      </c>
      <c r="AC458" s="36" t="s">
        <v>109010</v>
      </c>
      <c r="AD458" s="37">
        <v>-0.79027777777810115</v>
      </c>
      <c r="AE458" s="38">
        <v>219</v>
      </c>
      <c r="AF458" s="38" t="s">
        <v>108996</v>
      </c>
      <c r="AG458" s="38" t="s">
        <v>108999</v>
      </c>
      <c r="AH458" s="39"/>
      <c r="AI458" s="39"/>
      <c r="AJ458" s="40" t="s">
        <v>108967</v>
      </c>
      <c r="AK458" s="40">
        <v>286</v>
      </c>
      <c r="AL458" s="41">
        <v>11262000</v>
      </c>
      <c r="AM458" s="39">
        <v>43516</v>
      </c>
      <c r="AN458" s="40">
        <v>278</v>
      </c>
      <c r="AO458" s="39">
        <v>43536</v>
      </c>
      <c r="AP458" s="42">
        <v>11262000</v>
      </c>
      <c r="AQ458" s="43">
        <v>11261997</v>
      </c>
      <c r="AR458" s="44">
        <v>0</v>
      </c>
      <c r="AS458" s="46">
        <v>0</v>
      </c>
      <c r="AT458" s="46">
        <v>11262000</v>
      </c>
    </row>
    <row r="459" spans="1:46" ht="38.25" x14ac:dyDescent="0.2">
      <c r="A459" s="8" t="s">
        <v>103621</v>
      </c>
      <c r="B459" s="8" t="s">
        <v>108243</v>
      </c>
      <c r="C459" s="8" t="s">
        <v>107797</v>
      </c>
      <c r="D459" s="8" t="s">
        <v>107797</v>
      </c>
      <c r="E459" s="8" t="s">
        <v>107811</v>
      </c>
      <c r="F459" s="8" t="s">
        <v>217</v>
      </c>
      <c r="G459" s="8" t="s">
        <v>133</v>
      </c>
      <c r="H459" s="8" t="s">
        <v>107791</v>
      </c>
      <c r="I459" s="9">
        <v>8955000</v>
      </c>
      <c r="J459" s="9">
        <v>8955000</v>
      </c>
      <c r="K459" s="8" t="s">
        <v>211</v>
      </c>
      <c r="L459" s="8" t="s">
        <v>211</v>
      </c>
      <c r="M459" s="8" t="s">
        <v>107792</v>
      </c>
      <c r="N459" s="8" t="s">
        <v>15</v>
      </c>
      <c r="O459" s="8" t="s">
        <v>107793</v>
      </c>
      <c r="P459" s="8" t="s">
        <v>107794</v>
      </c>
      <c r="Q459" s="8" t="s">
        <v>107795</v>
      </c>
      <c r="R459" s="4">
        <v>7520</v>
      </c>
      <c r="S459">
        <v>1</v>
      </c>
      <c r="T459">
        <v>5</v>
      </c>
      <c r="U459" t="s">
        <v>108837</v>
      </c>
      <c r="V459" t="s">
        <v>109436</v>
      </c>
      <c r="W459" s="34" t="s">
        <v>109436</v>
      </c>
      <c r="X459" s="34" t="b">
        <f t="shared" si="7"/>
        <v>1</v>
      </c>
      <c r="Y459" s="35"/>
      <c r="Z459" s="36"/>
      <c r="AA459" s="36"/>
      <c r="AB459" s="36"/>
      <c r="AC459" s="36"/>
      <c r="AD459" s="37">
        <v>0</v>
      </c>
      <c r="AE459" s="38">
        <v>149</v>
      </c>
      <c r="AF459" s="38" t="s">
        <v>108996</v>
      </c>
      <c r="AG459" s="38" t="s">
        <v>108999</v>
      </c>
      <c r="AH459" s="39">
        <v>43500</v>
      </c>
      <c r="AI459" s="39">
        <v>43501</v>
      </c>
      <c r="AJ459" s="40" t="s">
        <v>108967</v>
      </c>
      <c r="AK459" s="40">
        <v>195</v>
      </c>
      <c r="AL459" s="41">
        <v>8955000</v>
      </c>
      <c r="AM459" s="39">
        <v>43502</v>
      </c>
      <c r="AN459" s="40">
        <v>195</v>
      </c>
      <c r="AO459" s="39">
        <v>43524</v>
      </c>
      <c r="AP459" s="42">
        <v>8955000</v>
      </c>
      <c r="AQ459" s="43">
        <v>8954997</v>
      </c>
      <c r="AR459" s="44">
        <v>0</v>
      </c>
      <c r="AS459" s="46">
        <v>0</v>
      </c>
      <c r="AT459" s="46">
        <v>8955000</v>
      </c>
    </row>
    <row r="460" spans="1:46" ht="38.25" x14ac:dyDescent="0.2">
      <c r="A460" s="8" t="s">
        <v>103621</v>
      </c>
      <c r="B460" s="8" t="s">
        <v>108244</v>
      </c>
      <c r="C460" s="8" t="s">
        <v>107797</v>
      </c>
      <c r="D460" s="8" t="s">
        <v>107797</v>
      </c>
      <c r="E460" s="8" t="s">
        <v>107811</v>
      </c>
      <c r="F460" s="8" t="s">
        <v>217</v>
      </c>
      <c r="G460" s="8" t="s">
        <v>133</v>
      </c>
      <c r="H460" s="8" t="s">
        <v>107791</v>
      </c>
      <c r="I460" s="9">
        <v>8955000</v>
      </c>
      <c r="J460" s="9">
        <v>8955000</v>
      </c>
      <c r="K460" s="8" t="s">
        <v>211</v>
      </c>
      <c r="L460" s="8" t="s">
        <v>211</v>
      </c>
      <c r="M460" s="8" t="s">
        <v>107792</v>
      </c>
      <c r="N460" s="8" t="s">
        <v>15</v>
      </c>
      <c r="O460" s="8" t="s">
        <v>107793</v>
      </c>
      <c r="P460" s="8" t="s">
        <v>107794</v>
      </c>
      <c r="Q460" s="8" t="s">
        <v>107795</v>
      </c>
      <c r="R460" s="4">
        <v>7520</v>
      </c>
      <c r="S460">
        <v>1</v>
      </c>
      <c r="T460">
        <v>5</v>
      </c>
      <c r="U460" t="s">
        <v>108783</v>
      </c>
      <c r="V460" t="s">
        <v>109437</v>
      </c>
      <c r="W460" s="34" t="s">
        <v>109437</v>
      </c>
      <c r="X460" s="34" t="b">
        <f t="shared" si="7"/>
        <v>1</v>
      </c>
      <c r="Y460" s="35"/>
      <c r="Z460" s="36"/>
      <c r="AA460" s="36"/>
      <c r="AB460" s="36"/>
      <c r="AC460" s="36"/>
      <c r="AD460" s="37">
        <v>0</v>
      </c>
      <c r="AE460" s="38">
        <v>150</v>
      </c>
      <c r="AF460" s="38" t="s">
        <v>108996</v>
      </c>
      <c r="AG460" s="38" t="s">
        <v>108999</v>
      </c>
      <c r="AH460" s="39">
        <v>43500</v>
      </c>
      <c r="AI460" s="39">
        <v>43501</v>
      </c>
      <c r="AJ460" s="40" t="s">
        <v>108967</v>
      </c>
      <c r="AK460" s="40">
        <v>197</v>
      </c>
      <c r="AL460" s="41">
        <v>8955000</v>
      </c>
      <c r="AM460" s="39">
        <v>43502</v>
      </c>
      <c r="AN460" s="40">
        <v>149</v>
      </c>
      <c r="AO460" s="39">
        <v>43515</v>
      </c>
      <c r="AP460" s="42">
        <v>8955000</v>
      </c>
      <c r="AQ460" s="43">
        <v>8954997</v>
      </c>
      <c r="AR460" s="44">
        <v>0</v>
      </c>
      <c r="AS460" s="46">
        <v>1194000</v>
      </c>
      <c r="AT460" s="46">
        <v>7761000</v>
      </c>
    </row>
    <row r="461" spans="1:46" ht="38.25" x14ac:dyDescent="0.2">
      <c r="A461" s="8" t="s">
        <v>103621</v>
      </c>
      <c r="B461" s="8" t="s">
        <v>108245</v>
      </c>
      <c r="C461" s="8" t="s">
        <v>107797</v>
      </c>
      <c r="D461" s="8" t="s">
        <v>107797</v>
      </c>
      <c r="E461" s="8" t="s">
        <v>107811</v>
      </c>
      <c r="F461" s="8" t="s">
        <v>217</v>
      </c>
      <c r="G461" s="8" t="s">
        <v>133</v>
      </c>
      <c r="H461" s="8" t="s">
        <v>107791</v>
      </c>
      <c r="I461" s="9">
        <v>8955000</v>
      </c>
      <c r="J461" s="9">
        <v>8955000</v>
      </c>
      <c r="K461" s="8" t="s">
        <v>211</v>
      </c>
      <c r="L461" s="8" t="s">
        <v>211</v>
      </c>
      <c r="M461" s="8" t="s">
        <v>107792</v>
      </c>
      <c r="N461" s="8" t="s">
        <v>15</v>
      </c>
      <c r="O461" s="8" t="s">
        <v>107793</v>
      </c>
      <c r="P461" s="8" t="s">
        <v>107794</v>
      </c>
      <c r="Q461" s="8" t="s">
        <v>107795</v>
      </c>
      <c r="R461" s="4">
        <v>7520</v>
      </c>
      <c r="S461">
        <v>1</v>
      </c>
      <c r="T461">
        <v>5</v>
      </c>
      <c r="U461" t="s">
        <v>108790</v>
      </c>
      <c r="V461" t="s">
        <v>109438</v>
      </c>
      <c r="W461" s="34" t="s">
        <v>109438</v>
      </c>
      <c r="X461" s="34" t="b">
        <f t="shared" si="7"/>
        <v>1</v>
      </c>
      <c r="Y461" s="35"/>
      <c r="Z461" s="36"/>
      <c r="AA461" s="36"/>
      <c r="AB461" s="36"/>
      <c r="AC461" s="36"/>
      <c r="AD461" s="37">
        <v>0</v>
      </c>
      <c r="AE461" s="38">
        <v>151</v>
      </c>
      <c r="AF461" s="38" t="s">
        <v>108996</v>
      </c>
      <c r="AG461" s="38" t="s">
        <v>108999</v>
      </c>
      <c r="AH461" s="39">
        <v>43500</v>
      </c>
      <c r="AI461" s="39">
        <v>43501</v>
      </c>
      <c r="AJ461" s="40" t="s">
        <v>108967</v>
      </c>
      <c r="AK461" s="40">
        <v>198</v>
      </c>
      <c r="AL461" s="41">
        <v>8955000</v>
      </c>
      <c r="AM461" s="39">
        <v>43502</v>
      </c>
      <c r="AN461" s="40">
        <v>141</v>
      </c>
      <c r="AO461" s="39">
        <v>43515</v>
      </c>
      <c r="AP461" s="42">
        <v>8955000</v>
      </c>
      <c r="AQ461" s="43">
        <v>8954997</v>
      </c>
      <c r="AR461" s="44">
        <v>0</v>
      </c>
      <c r="AS461" s="46">
        <v>995000</v>
      </c>
      <c r="AT461" s="46">
        <v>7960000</v>
      </c>
    </row>
    <row r="462" spans="1:46" ht="38.25" x14ac:dyDescent="0.2">
      <c r="A462" s="8" t="s">
        <v>103621</v>
      </c>
      <c r="B462" s="8" t="s">
        <v>108246</v>
      </c>
      <c r="C462" s="8" t="s">
        <v>107797</v>
      </c>
      <c r="D462" s="8" t="s">
        <v>107797</v>
      </c>
      <c r="E462" s="8" t="s">
        <v>107811</v>
      </c>
      <c r="F462" s="8" t="s">
        <v>217</v>
      </c>
      <c r="G462" s="8" t="s">
        <v>133</v>
      </c>
      <c r="H462" s="8" t="s">
        <v>107791</v>
      </c>
      <c r="I462" s="9">
        <v>8955000</v>
      </c>
      <c r="J462" s="9">
        <v>8955000</v>
      </c>
      <c r="K462" s="8" t="s">
        <v>211</v>
      </c>
      <c r="L462" s="8" t="s">
        <v>211</v>
      </c>
      <c r="M462" s="8" t="s">
        <v>107792</v>
      </c>
      <c r="N462" s="8" t="s">
        <v>15</v>
      </c>
      <c r="O462" s="8" t="s">
        <v>107793</v>
      </c>
      <c r="P462" s="8" t="s">
        <v>107794</v>
      </c>
      <c r="Q462" s="8" t="s">
        <v>107795</v>
      </c>
      <c r="R462" s="4">
        <v>7520</v>
      </c>
      <c r="S462">
        <v>1</v>
      </c>
      <c r="T462">
        <v>5</v>
      </c>
      <c r="U462" t="s">
        <v>108824</v>
      </c>
      <c r="V462" t="s">
        <v>109439</v>
      </c>
      <c r="W462" s="34" t="s">
        <v>109439</v>
      </c>
      <c r="X462" s="34" t="b">
        <f t="shared" si="7"/>
        <v>1</v>
      </c>
      <c r="Y462" s="35"/>
      <c r="Z462" s="36"/>
      <c r="AA462" s="36"/>
      <c r="AB462" s="36"/>
      <c r="AC462" s="36"/>
      <c r="AD462" s="37">
        <v>0</v>
      </c>
      <c r="AE462" s="38">
        <v>152</v>
      </c>
      <c r="AF462" s="38" t="s">
        <v>108996</v>
      </c>
      <c r="AG462" s="38" t="s">
        <v>108999</v>
      </c>
      <c r="AH462" s="39">
        <v>43500</v>
      </c>
      <c r="AI462" s="39">
        <v>43501</v>
      </c>
      <c r="AJ462" s="40" t="s">
        <v>108967</v>
      </c>
      <c r="AK462" s="40">
        <v>199</v>
      </c>
      <c r="AL462" s="41">
        <v>8955000</v>
      </c>
      <c r="AM462" s="39">
        <v>43502</v>
      </c>
      <c r="AN462" s="40">
        <v>153</v>
      </c>
      <c r="AO462" s="39">
        <v>43515</v>
      </c>
      <c r="AP462" s="42">
        <v>8955000</v>
      </c>
      <c r="AQ462" s="43">
        <v>8954997</v>
      </c>
      <c r="AR462" s="44">
        <v>0</v>
      </c>
      <c r="AS462" s="46">
        <v>995000</v>
      </c>
      <c r="AT462" s="46">
        <v>7960000</v>
      </c>
    </row>
    <row r="463" spans="1:46" ht="38.25" x14ac:dyDescent="0.2">
      <c r="A463" s="8" t="s">
        <v>103621</v>
      </c>
      <c r="B463" s="8" t="s">
        <v>108247</v>
      </c>
      <c r="C463" s="8" t="s">
        <v>107797</v>
      </c>
      <c r="D463" s="8" t="s">
        <v>107797</v>
      </c>
      <c r="E463" s="8" t="s">
        <v>107811</v>
      </c>
      <c r="F463" s="8" t="s">
        <v>217</v>
      </c>
      <c r="G463" s="8" t="s">
        <v>133</v>
      </c>
      <c r="H463" s="8" t="s">
        <v>107791</v>
      </c>
      <c r="I463" s="9">
        <v>8955000</v>
      </c>
      <c r="J463" s="9">
        <v>8955000</v>
      </c>
      <c r="K463" s="8" t="s">
        <v>211</v>
      </c>
      <c r="L463" s="8" t="s">
        <v>211</v>
      </c>
      <c r="M463" s="8" t="s">
        <v>107792</v>
      </c>
      <c r="N463" s="8" t="s">
        <v>15</v>
      </c>
      <c r="O463" s="8" t="s">
        <v>107793</v>
      </c>
      <c r="P463" s="8" t="s">
        <v>107794</v>
      </c>
      <c r="Q463" s="8" t="s">
        <v>107795</v>
      </c>
      <c r="R463" s="4">
        <v>7520</v>
      </c>
      <c r="S463">
        <v>1</v>
      </c>
      <c r="T463">
        <v>5</v>
      </c>
      <c r="U463" t="s">
        <v>108825</v>
      </c>
      <c r="V463" t="s">
        <v>109440</v>
      </c>
      <c r="W463" s="34" t="s">
        <v>109440</v>
      </c>
      <c r="X463" s="34" t="b">
        <f t="shared" si="7"/>
        <v>1</v>
      </c>
      <c r="Y463" s="35"/>
      <c r="Z463" s="36"/>
      <c r="AA463" s="36"/>
      <c r="AB463" s="36"/>
      <c r="AC463" s="36"/>
      <c r="AD463" s="37">
        <v>0</v>
      </c>
      <c r="AE463" s="38">
        <v>153</v>
      </c>
      <c r="AF463" s="38" t="s">
        <v>108996</v>
      </c>
      <c r="AG463" s="38" t="s">
        <v>108999</v>
      </c>
      <c r="AH463" s="39">
        <v>43500</v>
      </c>
      <c r="AI463" s="39">
        <v>43501</v>
      </c>
      <c r="AJ463" s="40" t="s">
        <v>108967</v>
      </c>
      <c r="AK463" s="40">
        <v>200</v>
      </c>
      <c r="AL463" s="41">
        <v>8955000</v>
      </c>
      <c r="AM463" s="39">
        <v>43502</v>
      </c>
      <c r="AN463" s="40">
        <v>191</v>
      </c>
      <c r="AO463" s="39">
        <v>43523</v>
      </c>
      <c r="AP463" s="42">
        <v>8955000</v>
      </c>
      <c r="AQ463" s="43">
        <v>8954997</v>
      </c>
      <c r="AR463" s="44">
        <v>0</v>
      </c>
      <c r="AS463" s="46">
        <v>0</v>
      </c>
      <c r="AT463" s="46">
        <v>8955000</v>
      </c>
    </row>
    <row r="464" spans="1:46" ht="38.25" x14ac:dyDescent="0.2">
      <c r="A464" s="8" t="s">
        <v>103621</v>
      </c>
      <c r="B464" s="8" t="s">
        <v>108248</v>
      </c>
      <c r="C464" s="8" t="s">
        <v>107797</v>
      </c>
      <c r="D464" s="8" t="s">
        <v>107797</v>
      </c>
      <c r="E464" s="8" t="s">
        <v>107811</v>
      </c>
      <c r="F464" s="8" t="s">
        <v>217</v>
      </c>
      <c r="G464" s="8" t="s">
        <v>133</v>
      </c>
      <c r="H464" s="8" t="s">
        <v>107791</v>
      </c>
      <c r="I464" s="9">
        <v>8955000</v>
      </c>
      <c r="J464" s="9">
        <v>8955000</v>
      </c>
      <c r="K464" s="8" t="s">
        <v>211</v>
      </c>
      <c r="L464" s="8" t="s">
        <v>211</v>
      </c>
      <c r="M464" s="8" t="s">
        <v>107792</v>
      </c>
      <c r="N464" s="8" t="s">
        <v>15</v>
      </c>
      <c r="O464" s="8" t="s">
        <v>107793</v>
      </c>
      <c r="P464" s="8" t="s">
        <v>107794</v>
      </c>
      <c r="Q464" s="8" t="s">
        <v>107795</v>
      </c>
      <c r="R464" s="4">
        <v>7520</v>
      </c>
      <c r="S464">
        <v>1</v>
      </c>
      <c r="T464">
        <v>5</v>
      </c>
      <c r="U464" t="s">
        <v>108574</v>
      </c>
      <c r="V464" t="s">
        <v>109441</v>
      </c>
      <c r="W464" s="34" t="s">
        <v>109441</v>
      </c>
      <c r="X464" s="34" t="b">
        <f t="shared" si="7"/>
        <v>1</v>
      </c>
      <c r="Y464" s="35"/>
      <c r="Z464" s="36"/>
      <c r="AA464" s="36"/>
      <c r="AB464" s="36"/>
      <c r="AC464" s="36"/>
      <c r="AD464" s="37">
        <v>0</v>
      </c>
      <c r="AE464" s="38">
        <v>154</v>
      </c>
      <c r="AF464" s="38" t="s">
        <v>108996</v>
      </c>
      <c r="AG464" s="38" t="s">
        <v>108999</v>
      </c>
      <c r="AH464" s="39">
        <v>43500</v>
      </c>
      <c r="AI464" s="39">
        <v>43501</v>
      </c>
      <c r="AJ464" s="40" t="s">
        <v>108967</v>
      </c>
      <c r="AK464" s="40">
        <v>201</v>
      </c>
      <c r="AL464" s="41">
        <v>8955000</v>
      </c>
      <c r="AM464" s="39">
        <v>43502</v>
      </c>
      <c r="AN464" s="40">
        <v>365</v>
      </c>
      <c r="AO464" s="39">
        <v>43553</v>
      </c>
      <c r="AP464" s="42">
        <v>8955000</v>
      </c>
      <c r="AQ464" s="43">
        <v>8954997</v>
      </c>
      <c r="AR464" s="44">
        <v>0</v>
      </c>
      <c r="AS464" s="46">
        <v>0</v>
      </c>
      <c r="AT464" s="46">
        <v>8955000</v>
      </c>
    </row>
    <row r="465" spans="1:46" ht="38.25" x14ac:dyDescent="0.2">
      <c r="A465" s="8" t="s">
        <v>103621</v>
      </c>
      <c r="B465" s="8" t="s">
        <v>108098</v>
      </c>
      <c r="C465" s="8" t="s">
        <v>107797</v>
      </c>
      <c r="D465" s="8" t="s">
        <v>107797</v>
      </c>
      <c r="E465" s="8" t="s">
        <v>107811</v>
      </c>
      <c r="F465" s="8" t="s">
        <v>217</v>
      </c>
      <c r="G465" s="8" t="s">
        <v>133</v>
      </c>
      <c r="H465" s="8" t="s">
        <v>107791</v>
      </c>
      <c r="I465" s="9">
        <v>7653000</v>
      </c>
      <c r="J465" s="9">
        <v>7653000</v>
      </c>
      <c r="K465" s="8" t="s">
        <v>211</v>
      </c>
      <c r="L465" s="8" t="s">
        <v>211</v>
      </c>
      <c r="M465" s="8" t="s">
        <v>107792</v>
      </c>
      <c r="N465" s="8" t="s">
        <v>15</v>
      </c>
      <c r="O465" s="8" t="s">
        <v>107830</v>
      </c>
      <c r="P465" s="8" t="s">
        <v>107794</v>
      </c>
      <c r="Q465" s="8" t="s">
        <v>107795</v>
      </c>
      <c r="R465" s="4">
        <v>7520</v>
      </c>
      <c r="S465">
        <v>1</v>
      </c>
      <c r="T465">
        <v>5</v>
      </c>
      <c r="U465" t="s">
        <v>108785</v>
      </c>
      <c r="V465" t="s">
        <v>109442</v>
      </c>
      <c r="W465" s="34" t="s">
        <v>109442</v>
      </c>
      <c r="X465" s="34" t="b">
        <f t="shared" si="7"/>
        <v>1</v>
      </c>
      <c r="Y465" s="35">
        <v>141</v>
      </c>
      <c r="Z465" s="36">
        <v>43524.938888888886</v>
      </c>
      <c r="AA465" s="36" t="s">
        <v>109252</v>
      </c>
      <c r="AB465" s="36">
        <v>43525.448611111111</v>
      </c>
      <c r="AC465" s="36" t="s">
        <v>109040</v>
      </c>
      <c r="AD465" s="37">
        <v>-0.50972222222480923</v>
      </c>
      <c r="AE465" s="38">
        <v>322</v>
      </c>
      <c r="AF465" s="38" t="s">
        <v>108996</v>
      </c>
      <c r="AG465" s="38" t="s">
        <v>108999</v>
      </c>
      <c r="AH465" s="39">
        <v>43539</v>
      </c>
      <c r="AI465" s="39">
        <v>43539</v>
      </c>
      <c r="AJ465" s="40" t="s">
        <v>108967</v>
      </c>
      <c r="AK465" s="40">
        <v>287</v>
      </c>
      <c r="AL465" s="41">
        <v>7653000</v>
      </c>
      <c r="AM465" s="39">
        <v>43516</v>
      </c>
      <c r="AN465" s="40">
        <v>354</v>
      </c>
      <c r="AO465" s="39">
        <v>43553</v>
      </c>
      <c r="AP465" s="42">
        <v>7653000</v>
      </c>
      <c r="AQ465" s="43">
        <v>7652997</v>
      </c>
      <c r="AR465" s="44">
        <v>0</v>
      </c>
      <c r="AS465" s="46">
        <v>0</v>
      </c>
      <c r="AT465" s="46">
        <v>7653000</v>
      </c>
    </row>
    <row r="466" spans="1:46" ht="38.25" x14ac:dyDescent="0.2">
      <c r="A466" s="8" t="s">
        <v>103621</v>
      </c>
      <c r="B466" s="8" t="s">
        <v>107899</v>
      </c>
      <c r="C466" s="8" t="s">
        <v>107815</v>
      </c>
      <c r="D466" s="8" t="s">
        <v>107815</v>
      </c>
      <c r="E466" s="8" t="s">
        <v>107828</v>
      </c>
      <c r="F466" s="8" t="s">
        <v>217</v>
      </c>
      <c r="G466" s="8" t="s">
        <v>133</v>
      </c>
      <c r="H466" s="8" t="s">
        <v>107791</v>
      </c>
      <c r="I466" s="9">
        <v>17910000</v>
      </c>
      <c r="J466" s="9">
        <v>17910000</v>
      </c>
      <c r="K466" s="8" t="s">
        <v>211</v>
      </c>
      <c r="L466" s="8" t="s">
        <v>211</v>
      </c>
      <c r="M466" s="8" t="s">
        <v>107792</v>
      </c>
      <c r="N466" s="8" t="s">
        <v>15</v>
      </c>
      <c r="O466" s="8" t="s">
        <v>107830</v>
      </c>
      <c r="P466" s="8" t="s">
        <v>107800</v>
      </c>
      <c r="Q466" s="8" t="s">
        <v>107831</v>
      </c>
      <c r="R466" s="4">
        <v>7520</v>
      </c>
      <c r="S466">
        <v>1</v>
      </c>
      <c r="T466">
        <v>5</v>
      </c>
      <c r="U466" t="s">
        <v>108899</v>
      </c>
      <c r="V466" t="s">
        <v>109443</v>
      </c>
      <c r="W466" s="34" t="s">
        <v>109443</v>
      </c>
      <c r="X466" s="34" t="b">
        <f t="shared" si="7"/>
        <v>1</v>
      </c>
      <c r="Y466" s="35">
        <v>170</v>
      </c>
      <c r="Z466" s="36">
        <v>43585.45416666667</v>
      </c>
      <c r="AA466" s="36" t="s">
        <v>109252</v>
      </c>
      <c r="AB466" s="36">
        <v>43585.640972222223</v>
      </c>
      <c r="AC466" s="36" t="s">
        <v>109040</v>
      </c>
      <c r="AD466" s="37">
        <v>-0.18680555555329192</v>
      </c>
      <c r="AE466" s="38">
        <v>359</v>
      </c>
      <c r="AF466" s="38" t="s">
        <v>108996</v>
      </c>
      <c r="AG466" s="38" t="s">
        <v>108999</v>
      </c>
      <c r="AH466" s="39">
        <v>43592</v>
      </c>
      <c r="AI466" s="39">
        <v>43592</v>
      </c>
      <c r="AJ466" s="40"/>
      <c r="AK466" s="40"/>
      <c r="AL466" s="41"/>
      <c r="AM466" s="39"/>
      <c r="AN466" s="40"/>
      <c r="AO466" s="39"/>
      <c r="AP466" s="42"/>
      <c r="AQ466" s="43"/>
      <c r="AR466" s="44"/>
      <c r="AS466" s="45"/>
      <c r="AT466" s="45"/>
    </row>
    <row r="467" spans="1:46" x14ac:dyDescent="0.2">
      <c r="A467" s="8" t="s">
        <v>103621</v>
      </c>
      <c r="B467" s="8" t="s">
        <v>108529</v>
      </c>
      <c r="C467" s="8" t="s">
        <v>107791</v>
      </c>
      <c r="D467" s="8" t="s">
        <v>107791</v>
      </c>
      <c r="E467" s="8" t="s">
        <v>217</v>
      </c>
      <c r="F467" s="8" t="s">
        <v>217</v>
      </c>
      <c r="G467" s="8" t="s">
        <v>133</v>
      </c>
      <c r="H467" s="8" t="s">
        <v>107791</v>
      </c>
      <c r="I467" s="9">
        <v>2350000</v>
      </c>
      <c r="J467" s="9">
        <v>2350000</v>
      </c>
      <c r="K467" s="8" t="s">
        <v>211</v>
      </c>
      <c r="L467" s="8" t="s">
        <v>211</v>
      </c>
      <c r="M467" s="8" t="s">
        <v>107792</v>
      </c>
      <c r="N467" s="8" t="s">
        <v>15</v>
      </c>
      <c r="O467" s="8" t="s">
        <v>107793</v>
      </c>
      <c r="P467" s="8" t="s">
        <v>107800</v>
      </c>
      <c r="Q467" s="8" t="s">
        <v>107831</v>
      </c>
      <c r="R467" s="4">
        <v>7520</v>
      </c>
      <c r="S467">
        <v>1</v>
      </c>
      <c r="T467">
        <v>5</v>
      </c>
      <c r="U467" t="s">
        <v>108665</v>
      </c>
      <c r="V467" t="s">
        <v>109684</v>
      </c>
      <c r="X467" s="34" t="b">
        <f t="shared" si="7"/>
        <v>0</v>
      </c>
    </row>
    <row r="468" spans="1:46" x14ac:dyDescent="0.2">
      <c r="A468" s="8" t="s">
        <v>103621</v>
      </c>
      <c r="B468" s="8" t="s">
        <v>108309</v>
      </c>
      <c r="C468" s="8" t="s">
        <v>107791</v>
      </c>
      <c r="D468" s="8" t="s">
        <v>107791</v>
      </c>
      <c r="E468" s="8" t="s">
        <v>107828</v>
      </c>
      <c r="F468" s="8" t="s">
        <v>217</v>
      </c>
      <c r="G468" s="8" t="s">
        <v>133</v>
      </c>
      <c r="H468" s="8" t="s">
        <v>107791</v>
      </c>
      <c r="I468" s="9">
        <v>17910000</v>
      </c>
      <c r="J468" s="9">
        <v>17910000</v>
      </c>
      <c r="K468" s="8" t="s">
        <v>211</v>
      </c>
      <c r="L468" s="8" t="s">
        <v>211</v>
      </c>
      <c r="M468" s="8" t="s">
        <v>107792</v>
      </c>
      <c r="N468" s="8" t="s">
        <v>15</v>
      </c>
      <c r="O468" s="8" t="s">
        <v>107793</v>
      </c>
      <c r="P468" s="8" t="s">
        <v>107800</v>
      </c>
      <c r="Q468" s="8" t="s">
        <v>107831</v>
      </c>
      <c r="R468" s="4">
        <v>7520</v>
      </c>
      <c r="S468">
        <v>1</v>
      </c>
      <c r="T468">
        <v>5</v>
      </c>
      <c r="U468" t="s">
        <v>108900</v>
      </c>
      <c r="V468" t="s">
        <v>109685</v>
      </c>
      <c r="X468" s="34" t="b">
        <f t="shared" si="7"/>
        <v>0</v>
      </c>
    </row>
    <row r="469" spans="1:46" x14ac:dyDescent="0.2">
      <c r="A469" s="8" t="s">
        <v>103621</v>
      </c>
      <c r="B469" s="8" t="s">
        <v>108310</v>
      </c>
      <c r="C469" s="8" t="s">
        <v>107791</v>
      </c>
      <c r="D469" s="8" t="s">
        <v>107791</v>
      </c>
      <c r="E469" s="8" t="s">
        <v>107828</v>
      </c>
      <c r="F469" s="8" t="s">
        <v>217</v>
      </c>
      <c r="G469" s="8" t="s">
        <v>133</v>
      </c>
      <c r="H469" s="8" t="s">
        <v>107791</v>
      </c>
      <c r="I469" s="9">
        <v>17910000</v>
      </c>
      <c r="J469" s="9">
        <v>17910000</v>
      </c>
      <c r="K469" s="8" t="s">
        <v>211</v>
      </c>
      <c r="L469" s="8" t="s">
        <v>211</v>
      </c>
      <c r="M469" s="8" t="s">
        <v>107792</v>
      </c>
      <c r="N469" s="8" t="s">
        <v>15</v>
      </c>
      <c r="O469" s="8" t="s">
        <v>107793</v>
      </c>
      <c r="P469" s="8" t="s">
        <v>107800</v>
      </c>
      <c r="Q469" s="8" t="s">
        <v>107831</v>
      </c>
      <c r="R469" s="4">
        <v>7520</v>
      </c>
      <c r="S469">
        <v>1</v>
      </c>
      <c r="T469">
        <v>5</v>
      </c>
      <c r="U469" t="s">
        <v>108901</v>
      </c>
      <c r="V469" t="s">
        <v>109686</v>
      </c>
      <c r="X469" s="34" t="b">
        <f t="shared" si="7"/>
        <v>0</v>
      </c>
    </row>
    <row r="470" spans="1:46" x14ac:dyDescent="0.2">
      <c r="A470" s="8" t="s">
        <v>103621</v>
      </c>
      <c r="B470" s="8" t="s">
        <v>108311</v>
      </c>
      <c r="C470" s="8" t="s">
        <v>107791</v>
      </c>
      <c r="D470" s="8" t="s">
        <v>107791</v>
      </c>
      <c r="E470" s="8" t="s">
        <v>107828</v>
      </c>
      <c r="F470" s="8" t="s">
        <v>217</v>
      </c>
      <c r="G470" s="8" t="s">
        <v>133</v>
      </c>
      <c r="H470" s="8" t="s">
        <v>107791</v>
      </c>
      <c r="I470" s="9">
        <v>17910000</v>
      </c>
      <c r="J470" s="9">
        <v>17910000</v>
      </c>
      <c r="K470" s="8" t="s">
        <v>211</v>
      </c>
      <c r="L470" s="8" t="s">
        <v>211</v>
      </c>
      <c r="M470" s="8" t="s">
        <v>107792</v>
      </c>
      <c r="N470" s="8" t="s">
        <v>15</v>
      </c>
      <c r="O470" s="8" t="s">
        <v>107793</v>
      </c>
      <c r="P470" s="8" t="s">
        <v>107800</v>
      </c>
      <c r="Q470" s="8" t="s">
        <v>107831</v>
      </c>
      <c r="R470" s="4">
        <v>7520</v>
      </c>
      <c r="S470">
        <v>1</v>
      </c>
      <c r="T470">
        <v>5</v>
      </c>
      <c r="U470" t="s">
        <v>108902</v>
      </c>
      <c r="V470" t="s">
        <v>109687</v>
      </c>
      <c r="X470" s="34" t="b">
        <f t="shared" si="7"/>
        <v>0</v>
      </c>
    </row>
    <row r="471" spans="1:46" x14ac:dyDescent="0.2">
      <c r="A471" s="8" t="s">
        <v>103621</v>
      </c>
      <c r="B471" s="8" t="s">
        <v>108313</v>
      </c>
      <c r="C471" s="8" t="s">
        <v>107791</v>
      </c>
      <c r="D471" s="8" t="s">
        <v>107791</v>
      </c>
      <c r="E471" s="8" t="s">
        <v>107828</v>
      </c>
      <c r="F471" s="8" t="s">
        <v>217</v>
      </c>
      <c r="G471" s="8" t="s">
        <v>133</v>
      </c>
      <c r="H471" s="8" t="s">
        <v>107791</v>
      </c>
      <c r="I471" s="9">
        <v>17910000</v>
      </c>
      <c r="J471" s="9">
        <v>17910000</v>
      </c>
      <c r="K471" s="8" t="s">
        <v>211</v>
      </c>
      <c r="L471" s="8" t="s">
        <v>211</v>
      </c>
      <c r="M471" s="8" t="s">
        <v>107792</v>
      </c>
      <c r="N471" s="8" t="s">
        <v>15</v>
      </c>
      <c r="O471" s="8" t="s">
        <v>107793</v>
      </c>
      <c r="P471" s="8" t="s">
        <v>107800</v>
      </c>
      <c r="Q471" s="8" t="s">
        <v>107831</v>
      </c>
      <c r="R471" s="4">
        <v>7520</v>
      </c>
      <c r="S471">
        <v>1</v>
      </c>
      <c r="T471">
        <v>5</v>
      </c>
      <c r="U471" t="s">
        <v>108903</v>
      </c>
      <c r="V471" t="s">
        <v>109688</v>
      </c>
      <c r="X471" s="34" t="b">
        <f t="shared" si="7"/>
        <v>0</v>
      </c>
    </row>
    <row r="472" spans="1:46" x14ac:dyDescent="0.2">
      <c r="A472" s="8" t="s">
        <v>103621</v>
      </c>
      <c r="B472" s="8" t="s">
        <v>108312</v>
      </c>
      <c r="C472" s="8" t="s">
        <v>107791</v>
      </c>
      <c r="D472" s="8" t="s">
        <v>107791</v>
      </c>
      <c r="E472" s="8" t="s">
        <v>107828</v>
      </c>
      <c r="F472" s="8" t="s">
        <v>217</v>
      </c>
      <c r="G472" s="8" t="s">
        <v>133</v>
      </c>
      <c r="H472" s="8" t="s">
        <v>107791</v>
      </c>
      <c r="I472" s="9">
        <v>17910000</v>
      </c>
      <c r="J472" s="9">
        <v>17910000</v>
      </c>
      <c r="K472" s="8" t="s">
        <v>211</v>
      </c>
      <c r="L472" s="8" t="s">
        <v>211</v>
      </c>
      <c r="M472" s="8" t="s">
        <v>107792</v>
      </c>
      <c r="N472" s="8" t="s">
        <v>15</v>
      </c>
      <c r="O472" s="8" t="s">
        <v>107793</v>
      </c>
      <c r="P472" s="8" t="s">
        <v>107800</v>
      </c>
      <c r="Q472" s="8" t="s">
        <v>107831</v>
      </c>
      <c r="R472" s="4">
        <v>7520</v>
      </c>
      <c r="S472">
        <v>1</v>
      </c>
      <c r="T472">
        <v>5</v>
      </c>
      <c r="U472" t="s">
        <v>108904</v>
      </c>
      <c r="V472" t="s">
        <v>109689</v>
      </c>
      <c r="X472" s="34" t="b">
        <f t="shared" si="7"/>
        <v>0</v>
      </c>
    </row>
    <row r="473" spans="1:46" ht="38.25" x14ac:dyDescent="0.2">
      <c r="A473" s="8" t="s">
        <v>103621</v>
      </c>
      <c r="B473" s="8" t="s">
        <v>108137</v>
      </c>
      <c r="C473" s="8" t="s">
        <v>107797</v>
      </c>
      <c r="D473" s="8" t="s">
        <v>107797</v>
      </c>
      <c r="E473" s="8" t="s">
        <v>107811</v>
      </c>
      <c r="F473" s="8" t="s">
        <v>217</v>
      </c>
      <c r="G473" s="8" t="s">
        <v>133</v>
      </c>
      <c r="H473" s="8" t="s">
        <v>107791</v>
      </c>
      <c r="I473" s="9">
        <v>12966000</v>
      </c>
      <c r="J473" s="9">
        <v>12966000</v>
      </c>
      <c r="K473" s="8" t="s">
        <v>211</v>
      </c>
      <c r="L473" s="8" t="s">
        <v>211</v>
      </c>
      <c r="M473" s="8" t="s">
        <v>107792</v>
      </c>
      <c r="N473" s="8" t="s">
        <v>15</v>
      </c>
      <c r="O473" s="8" t="s">
        <v>107830</v>
      </c>
      <c r="P473" s="8" t="s">
        <v>107800</v>
      </c>
      <c r="Q473" s="8" t="s">
        <v>107831</v>
      </c>
      <c r="R473" s="4">
        <v>7520</v>
      </c>
      <c r="S473">
        <v>1</v>
      </c>
      <c r="T473">
        <v>7</v>
      </c>
      <c r="U473" t="s">
        <v>108905</v>
      </c>
      <c r="V473" t="s">
        <v>109444</v>
      </c>
      <c r="W473" s="34" t="s">
        <v>109444</v>
      </c>
      <c r="X473" s="34" t="b">
        <f t="shared" si="7"/>
        <v>1</v>
      </c>
      <c r="Y473" s="35"/>
      <c r="Z473" s="36"/>
      <c r="AA473" s="36"/>
      <c r="AB473" s="36"/>
      <c r="AC473" s="36"/>
      <c r="AD473" s="37">
        <v>0</v>
      </c>
      <c r="AE473" s="38">
        <v>236</v>
      </c>
      <c r="AF473" s="38" t="s">
        <v>108996</v>
      </c>
      <c r="AG473" s="38" t="s">
        <v>108999</v>
      </c>
      <c r="AH473" s="39">
        <v>43515</v>
      </c>
      <c r="AI473" s="39">
        <v>43515</v>
      </c>
      <c r="AJ473" s="40" t="s">
        <v>108967</v>
      </c>
      <c r="AK473" s="40">
        <v>248</v>
      </c>
      <c r="AL473" s="41">
        <v>12966000</v>
      </c>
      <c r="AM473" s="39">
        <v>43508</v>
      </c>
      <c r="AN473" s="40">
        <v>294</v>
      </c>
      <c r="AO473" s="39">
        <v>43538</v>
      </c>
      <c r="AP473" s="42">
        <v>12966000</v>
      </c>
      <c r="AQ473" s="43">
        <v>12965997</v>
      </c>
      <c r="AR473" s="44">
        <v>0</v>
      </c>
      <c r="AS473" s="46">
        <v>0</v>
      </c>
      <c r="AT473" s="46">
        <v>12966000</v>
      </c>
    </row>
    <row r="474" spans="1:46" x14ac:dyDescent="0.2">
      <c r="A474" s="8" t="s">
        <v>103621</v>
      </c>
      <c r="B474" s="8" t="s">
        <v>108337</v>
      </c>
      <c r="C474" s="8" t="s">
        <v>107791</v>
      </c>
      <c r="D474" s="8" t="s">
        <v>107791</v>
      </c>
      <c r="E474" s="8" t="s">
        <v>107828</v>
      </c>
      <c r="F474" s="8" t="s">
        <v>217</v>
      </c>
      <c r="G474" s="8" t="s">
        <v>133</v>
      </c>
      <c r="H474" s="8" t="s">
        <v>107791</v>
      </c>
      <c r="I474" s="9">
        <v>19986000</v>
      </c>
      <c r="J474" s="9">
        <v>19986000</v>
      </c>
      <c r="K474" s="8" t="s">
        <v>211</v>
      </c>
      <c r="L474" s="8" t="s">
        <v>211</v>
      </c>
      <c r="M474" s="8" t="s">
        <v>107792</v>
      </c>
      <c r="O474" s="8" t="s">
        <v>107793</v>
      </c>
      <c r="P474" s="8" t="s">
        <v>107800</v>
      </c>
      <c r="Q474" s="8" t="s">
        <v>107831</v>
      </c>
      <c r="R474" s="4">
        <v>7520</v>
      </c>
      <c r="S474">
        <v>1</v>
      </c>
      <c r="T474">
        <v>7</v>
      </c>
      <c r="U474" t="s">
        <v>108906</v>
      </c>
      <c r="V474" t="s">
        <v>109690</v>
      </c>
      <c r="X474" s="34" t="b">
        <f t="shared" si="7"/>
        <v>0</v>
      </c>
    </row>
    <row r="475" spans="1:46" x14ac:dyDescent="0.2">
      <c r="A475" s="8" t="s">
        <v>103621</v>
      </c>
      <c r="B475" s="8" t="s">
        <v>108338</v>
      </c>
      <c r="C475" s="8" t="s">
        <v>107791</v>
      </c>
      <c r="D475" s="8" t="s">
        <v>107791</v>
      </c>
      <c r="E475" s="8" t="s">
        <v>107828</v>
      </c>
      <c r="F475" s="8" t="s">
        <v>217</v>
      </c>
      <c r="G475" s="8" t="s">
        <v>133</v>
      </c>
      <c r="H475" s="8" t="s">
        <v>107791</v>
      </c>
      <c r="I475" s="9">
        <v>19986000</v>
      </c>
      <c r="J475" s="9">
        <v>19986000</v>
      </c>
      <c r="K475" s="8" t="s">
        <v>211</v>
      </c>
      <c r="L475" s="8" t="s">
        <v>211</v>
      </c>
      <c r="M475" s="8" t="s">
        <v>107792</v>
      </c>
      <c r="N475" s="8" t="s">
        <v>15</v>
      </c>
      <c r="O475" s="8" t="s">
        <v>107793</v>
      </c>
      <c r="P475" s="8" t="s">
        <v>107800</v>
      </c>
      <c r="Q475" s="8" t="s">
        <v>107831</v>
      </c>
      <c r="R475" s="4">
        <v>7520</v>
      </c>
      <c r="S475">
        <v>1</v>
      </c>
      <c r="T475">
        <v>7</v>
      </c>
      <c r="U475" t="s">
        <v>108907</v>
      </c>
      <c r="V475" t="s">
        <v>109691</v>
      </c>
      <c r="X475" s="34" t="b">
        <f t="shared" si="7"/>
        <v>0</v>
      </c>
    </row>
    <row r="476" spans="1:46" x14ac:dyDescent="0.2">
      <c r="A476" s="8" t="s">
        <v>103621</v>
      </c>
      <c r="B476" s="8" t="s">
        <v>108339</v>
      </c>
      <c r="C476" s="8" t="s">
        <v>107791</v>
      </c>
      <c r="D476" s="8" t="s">
        <v>107791</v>
      </c>
      <c r="E476" s="8" t="s">
        <v>107828</v>
      </c>
      <c r="F476" s="8" t="s">
        <v>217</v>
      </c>
      <c r="G476" s="8" t="s">
        <v>133</v>
      </c>
      <c r="H476" s="8" t="s">
        <v>107791</v>
      </c>
      <c r="I476" s="9">
        <v>19986000</v>
      </c>
      <c r="J476" s="9">
        <v>19986000</v>
      </c>
      <c r="K476" s="8" t="s">
        <v>211</v>
      </c>
      <c r="L476" s="8" t="s">
        <v>211</v>
      </c>
      <c r="M476" s="8" t="s">
        <v>107792</v>
      </c>
      <c r="N476" s="8" t="s">
        <v>15</v>
      </c>
      <c r="O476" s="8" t="s">
        <v>107793</v>
      </c>
      <c r="P476" s="8" t="s">
        <v>107800</v>
      </c>
      <c r="Q476" s="8" t="s">
        <v>107831</v>
      </c>
      <c r="R476" s="4">
        <v>7520</v>
      </c>
      <c r="S476">
        <v>1</v>
      </c>
      <c r="T476">
        <v>7</v>
      </c>
      <c r="U476" t="s">
        <v>108908</v>
      </c>
      <c r="V476" t="s">
        <v>109692</v>
      </c>
      <c r="X476" s="34" t="b">
        <f t="shared" si="7"/>
        <v>0</v>
      </c>
    </row>
    <row r="477" spans="1:46" ht="38.25" x14ac:dyDescent="0.2">
      <c r="A477" s="8" t="s">
        <v>107897</v>
      </c>
      <c r="B477" s="8" t="s">
        <v>108230</v>
      </c>
      <c r="C477" s="8" t="s">
        <v>217</v>
      </c>
      <c r="D477" s="8" t="s">
        <v>217</v>
      </c>
      <c r="E477" s="8" t="s">
        <v>107828</v>
      </c>
      <c r="F477" s="8" t="s">
        <v>217</v>
      </c>
      <c r="G477" s="8" t="s">
        <v>133</v>
      </c>
      <c r="H477" s="8" t="s">
        <v>107791</v>
      </c>
      <c r="I477" s="9">
        <v>25932000</v>
      </c>
      <c r="J477" s="9">
        <v>25932000</v>
      </c>
      <c r="K477" s="8" t="s">
        <v>211</v>
      </c>
      <c r="L477" s="8" t="s">
        <v>211</v>
      </c>
      <c r="M477" s="8" t="s">
        <v>107792</v>
      </c>
      <c r="N477" s="8" t="s">
        <v>15</v>
      </c>
      <c r="O477" s="8" t="s">
        <v>107793</v>
      </c>
      <c r="P477" s="8" t="s">
        <v>107794</v>
      </c>
      <c r="Q477" s="8" t="s">
        <v>107795</v>
      </c>
      <c r="R477" s="4">
        <v>7520</v>
      </c>
      <c r="S477">
        <v>1</v>
      </c>
      <c r="T477">
        <v>9</v>
      </c>
      <c r="U477" t="s">
        <v>108575</v>
      </c>
      <c r="V477" t="s">
        <v>109445</v>
      </c>
      <c r="W477" s="34" t="s">
        <v>109445</v>
      </c>
      <c r="X477" s="34" t="b">
        <f t="shared" si="7"/>
        <v>1</v>
      </c>
      <c r="Y477" s="35">
        <v>86</v>
      </c>
      <c r="Z477" s="36">
        <v>43489.86041666667</v>
      </c>
      <c r="AA477" s="36" t="s">
        <v>109252</v>
      </c>
      <c r="AB477" s="36">
        <v>43493.429861111108</v>
      </c>
      <c r="AC477" s="36" t="s">
        <v>109061</v>
      </c>
      <c r="AD477" s="37">
        <v>-3.5694444444379769</v>
      </c>
      <c r="AE477" s="38">
        <v>114</v>
      </c>
      <c r="AF477" s="38" t="s">
        <v>108996</v>
      </c>
      <c r="AG477" s="38" t="s">
        <v>108999</v>
      </c>
      <c r="AH477" s="39">
        <v>43494</v>
      </c>
      <c r="AI477" s="39">
        <v>43494</v>
      </c>
      <c r="AJ477" s="40" t="s">
        <v>108967</v>
      </c>
      <c r="AK477" s="40">
        <v>152</v>
      </c>
      <c r="AL477" s="41">
        <v>25932000</v>
      </c>
      <c r="AM477" s="39">
        <v>43495</v>
      </c>
      <c r="AN477" s="40">
        <v>194</v>
      </c>
      <c r="AO477" s="39">
        <v>43523</v>
      </c>
      <c r="AP477" s="42">
        <v>25932000</v>
      </c>
      <c r="AQ477" s="43">
        <v>25931994</v>
      </c>
      <c r="AR477" s="44">
        <v>0</v>
      </c>
      <c r="AS477" s="46">
        <v>0</v>
      </c>
      <c r="AT477" s="46">
        <v>25932000</v>
      </c>
    </row>
    <row r="478" spans="1:46" ht="38.25" x14ac:dyDescent="0.2">
      <c r="A478" s="8" t="s">
        <v>103621</v>
      </c>
      <c r="B478" s="8" t="s">
        <v>108231</v>
      </c>
      <c r="C478" s="8" t="s">
        <v>107815</v>
      </c>
      <c r="D478" s="8" t="s">
        <v>107815</v>
      </c>
      <c r="E478" s="8" t="s">
        <v>107828</v>
      </c>
      <c r="F478" s="8" t="s">
        <v>217</v>
      </c>
      <c r="G478" s="8" t="s">
        <v>133</v>
      </c>
      <c r="H478" s="8" t="s">
        <v>107791</v>
      </c>
      <c r="I478" s="9">
        <v>15306000</v>
      </c>
      <c r="J478" s="9">
        <v>15306000</v>
      </c>
      <c r="K478" s="8" t="s">
        <v>211</v>
      </c>
      <c r="L478" s="8" t="s">
        <v>211</v>
      </c>
      <c r="M478" s="8" t="s">
        <v>107792</v>
      </c>
      <c r="N478" s="8" t="s">
        <v>15</v>
      </c>
      <c r="O478" s="8" t="s">
        <v>107793</v>
      </c>
      <c r="P478" s="8" t="s">
        <v>107794</v>
      </c>
      <c r="Q478" s="8" t="s">
        <v>107795</v>
      </c>
      <c r="R478" s="4">
        <v>7520</v>
      </c>
      <c r="S478">
        <v>1</v>
      </c>
      <c r="T478">
        <v>9</v>
      </c>
      <c r="U478" t="s">
        <v>108815</v>
      </c>
      <c r="V478" t="s">
        <v>109446</v>
      </c>
      <c r="W478" s="34" t="s">
        <v>109446</v>
      </c>
      <c r="X478" s="34" t="b">
        <f t="shared" si="7"/>
        <v>1</v>
      </c>
      <c r="Y478" s="35">
        <v>148</v>
      </c>
      <c r="Z478" s="36">
        <v>43563.425000000003</v>
      </c>
      <c r="AA478" s="36" t="s">
        <v>109252</v>
      </c>
      <c r="AB478" s="36">
        <v>43563.636805555558</v>
      </c>
      <c r="AC478" s="36" t="s">
        <v>109040</v>
      </c>
      <c r="AD478" s="37">
        <v>-0.21180555555474712</v>
      </c>
      <c r="AE478" s="38"/>
      <c r="AF478" s="38" t="s">
        <v>108996</v>
      </c>
      <c r="AG478" s="38" t="s">
        <v>108999</v>
      </c>
      <c r="AH478" s="39"/>
      <c r="AI478" s="39"/>
      <c r="AJ478" s="40"/>
      <c r="AK478" s="40">
        <v>153</v>
      </c>
      <c r="AL478" s="41">
        <v>7653000</v>
      </c>
      <c r="AM478" s="39">
        <v>43495</v>
      </c>
      <c r="AN478" s="40"/>
      <c r="AO478" s="39"/>
      <c r="AP478" s="42"/>
      <c r="AQ478" s="43"/>
      <c r="AR478" s="44">
        <v>7653000</v>
      </c>
      <c r="AS478" s="45"/>
      <c r="AT478" s="45"/>
    </row>
    <row r="479" spans="1:46" ht="38.25" x14ac:dyDescent="0.2">
      <c r="A479" s="8" t="s">
        <v>103621</v>
      </c>
      <c r="B479" s="8" t="s">
        <v>108232</v>
      </c>
      <c r="C479" s="8" t="s">
        <v>107797</v>
      </c>
      <c r="D479" s="8" t="s">
        <v>107797</v>
      </c>
      <c r="E479" s="8" t="s">
        <v>107828</v>
      </c>
      <c r="F479" s="8" t="s">
        <v>217</v>
      </c>
      <c r="G479" s="8" t="s">
        <v>133</v>
      </c>
      <c r="H479" s="8" t="s">
        <v>107791</v>
      </c>
      <c r="I479" s="9">
        <v>11094000</v>
      </c>
      <c r="J479" s="9">
        <v>11094000</v>
      </c>
      <c r="K479" s="8" t="s">
        <v>211</v>
      </c>
      <c r="L479" s="8" t="s">
        <v>211</v>
      </c>
      <c r="M479" s="8" t="s">
        <v>107792</v>
      </c>
      <c r="N479" s="8" t="s">
        <v>15</v>
      </c>
      <c r="O479" s="8" t="s">
        <v>107793</v>
      </c>
      <c r="P479" s="8" t="s">
        <v>107794</v>
      </c>
      <c r="Q479" s="8" t="s">
        <v>107795</v>
      </c>
      <c r="R479" s="4">
        <v>7520</v>
      </c>
      <c r="S479">
        <v>1</v>
      </c>
      <c r="T479">
        <v>9</v>
      </c>
      <c r="U479" t="s">
        <v>108909</v>
      </c>
      <c r="V479" t="s">
        <v>109447</v>
      </c>
      <c r="W479" s="34" t="s">
        <v>109447</v>
      </c>
      <c r="X479" s="34" t="b">
        <f t="shared" si="7"/>
        <v>1</v>
      </c>
      <c r="Y479" s="35">
        <v>32</v>
      </c>
      <c r="Z479" s="36">
        <v>43476.418055555558</v>
      </c>
      <c r="AA479" s="36" t="s">
        <v>109252</v>
      </c>
      <c r="AB479" s="36">
        <v>43497.46597222222</v>
      </c>
      <c r="AC479" s="36" t="s">
        <v>109061</v>
      </c>
      <c r="AD479" s="37">
        <v>-21.047916666662786</v>
      </c>
      <c r="AE479" s="38">
        <v>42</v>
      </c>
      <c r="AF479" s="38" t="s">
        <v>108996</v>
      </c>
      <c r="AG479" s="38" t="s">
        <v>108999</v>
      </c>
      <c r="AH479" s="39">
        <v>43486</v>
      </c>
      <c r="AI479" s="39">
        <v>43487</v>
      </c>
      <c r="AJ479" s="40" t="s">
        <v>108967</v>
      </c>
      <c r="AK479" s="40">
        <v>60</v>
      </c>
      <c r="AL479" s="41">
        <v>11094000</v>
      </c>
      <c r="AM479" s="39">
        <v>43483</v>
      </c>
      <c r="AN479" s="40">
        <v>305</v>
      </c>
      <c r="AO479" s="39">
        <v>43539</v>
      </c>
      <c r="AP479" s="42">
        <v>11094000</v>
      </c>
      <c r="AQ479" s="43">
        <v>11093994</v>
      </c>
      <c r="AR479" s="44">
        <v>0</v>
      </c>
      <c r="AS479" s="46">
        <v>0</v>
      </c>
      <c r="AT479" s="46">
        <v>11094000</v>
      </c>
    </row>
    <row r="480" spans="1:46" ht="38.25" x14ac:dyDescent="0.2">
      <c r="A480" s="8" t="s">
        <v>103621</v>
      </c>
      <c r="B480" s="8" t="s">
        <v>108233</v>
      </c>
      <c r="C480" s="8" t="s">
        <v>107797</v>
      </c>
      <c r="D480" s="8" t="s">
        <v>107797</v>
      </c>
      <c r="E480" s="8" t="s">
        <v>107828</v>
      </c>
      <c r="F480" s="8" t="s">
        <v>217</v>
      </c>
      <c r="G480" s="8" t="s">
        <v>133</v>
      </c>
      <c r="H480" s="8" t="s">
        <v>107791</v>
      </c>
      <c r="I480" s="9">
        <v>11094000</v>
      </c>
      <c r="J480" s="9">
        <v>11094000</v>
      </c>
      <c r="K480" s="8" t="s">
        <v>211</v>
      </c>
      <c r="L480" s="8" t="s">
        <v>211</v>
      </c>
      <c r="M480" s="8" t="s">
        <v>107792</v>
      </c>
      <c r="N480" s="8" t="s">
        <v>15</v>
      </c>
      <c r="O480" s="8" t="s">
        <v>107793</v>
      </c>
      <c r="P480" s="8" t="s">
        <v>107794</v>
      </c>
      <c r="Q480" s="8" t="s">
        <v>107795</v>
      </c>
      <c r="R480" s="4">
        <v>7520</v>
      </c>
      <c r="S480">
        <v>1</v>
      </c>
      <c r="T480">
        <v>9</v>
      </c>
      <c r="U480" t="s">
        <v>108817</v>
      </c>
      <c r="V480" t="s">
        <v>109448</v>
      </c>
      <c r="W480" s="34" t="s">
        <v>109448</v>
      </c>
      <c r="X480" s="34" t="b">
        <f t="shared" si="7"/>
        <v>1</v>
      </c>
      <c r="Y480" s="35">
        <v>32</v>
      </c>
      <c r="Z480" s="36">
        <v>43476.418055555558</v>
      </c>
      <c r="AA480" s="36" t="s">
        <v>109252</v>
      </c>
      <c r="AB480" s="36">
        <v>43497.46597222222</v>
      </c>
      <c r="AC480" s="36" t="s">
        <v>109061</v>
      </c>
      <c r="AD480" s="37">
        <v>-21.047916666662786</v>
      </c>
      <c r="AE480" s="38">
        <v>41</v>
      </c>
      <c r="AF480" s="38" t="s">
        <v>108996</v>
      </c>
      <c r="AG480" s="38" t="s">
        <v>108999</v>
      </c>
      <c r="AH480" s="39">
        <v>43486</v>
      </c>
      <c r="AI480" s="39">
        <v>43487</v>
      </c>
      <c r="AJ480" s="40" t="s">
        <v>108967</v>
      </c>
      <c r="AK480" s="40">
        <v>61</v>
      </c>
      <c r="AL480" s="41">
        <v>11094000</v>
      </c>
      <c r="AM480" s="39">
        <v>43483</v>
      </c>
      <c r="AN480" s="40">
        <v>291</v>
      </c>
      <c r="AO480" s="39">
        <v>43537</v>
      </c>
      <c r="AP480" s="42">
        <v>11094000</v>
      </c>
      <c r="AQ480" s="43">
        <v>11093994</v>
      </c>
      <c r="AR480" s="44">
        <v>0</v>
      </c>
      <c r="AS480" s="46">
        <v>0</v>
      </c>
      <c r="AT480" s="46">
        <v>11094000</v>
      </c>
    </row>
    <row r="481" spans="1:46" ht="38.25" x14ac:dyDescent="0.2">
      <c r="A481" s="8" t="s">
        <v>107897</v>
      </c>
      <c r="B481" s="8" t="s">
        <v>108234</v>
      </c>
      <c r="C481" s="8" t="s">
        <v>217</v>
      </c>
      <c r="D481" s="8" t="s">
        <v>217</v>
      </c>
      <c r="E481" s="8" t="s">
        <v>107828</v>
      </c>
      <c r="F481" s="8" t="s">
        <v>217</v>
      </c>
      <c r="G481" s="8" t="s">
        <v>133</v>
      </c>
      <c r="H481" s="8" t="s">
        <v>107791</v>
      </c>
      <c r="I481" s="9">
        <v>15306000</v>
      </c>
      <c r="J481" s="9">
        <v>15306000</v>
      </c>
      <c r="K481" s="8" t="s">
        <v>211</v>
      </c>
      <c r="L481" s="8" t="s">
        <v>211</v>
      </c>
      <c r="M481" s="8" t="s">
        <v>107792</v>
      </c>
      <c r="N481" s="8" t="s">
        <v>15</v>
      </c>
      <c r="O481" s="8" t="s">
        <v>107793</v>
      </c>
      <c r="P481" s="8" t="s">
        <v>107794</v>
      </c>
      <c r="Q481" s="8" t="s">
        <v>107795</v>
      </c>
      <c r="R481" s="4">
        <v>7520</v>
      </c>
      <c r="S481">
        <v>1</v>
      </c>
      <c r="T481">
        <v>9</v>
      </c>
      <c r="U481" t="s">
        <v>108666</v>
      </c>
      <c r="V481" t="s">
        <v>109449</v>
      </c>
      <c r="W481" s="34" t="s">
        <v>109449</v>
      </c>
      <c r="X481" s="34" t="b">
        <f t="shared" si="7"/>
        <v>1</v>
      </c>
      <c r="Y481" s="35">
        <v>87</v>
      </c>
      <c r="Z481" s="36">
        <v>43489.302083333336</v>
      </c>
      <c r="AA481" s="36" t="s">
        <v>109252</v>
      </c>
      <c r="AB481" s="36">
        <v>43490.449305555558</v>
      </c>
      <c r="AC481" s="36" t="s">
        <v>109056</v>
      </c>
      <c r="AD481" s="37">
        <v>-1.1472222222218988</v>
      </c>
      <c r="AE481" s="38">
        <v>189</v>
      </c>
      <c r="AF481" s="38" t="s">
        <v>108996</v>
      </c>
      <c r="AG481" s="38" t="s">
        <v>108999</v>
      </c>
      <c r="AH481" s="39"/>
      <c r="AI481" s="39"/>
      <c r="AJ481" s="40" t="s">
        <v>108967</v>
      </c>
      <c r="AK481" s="40">
        <v>154</v>
      </c>
      <c r="AL481" s="41">
        <v>15306000</v>
      </c>
      <c r="AM481" s="39">
        <v>43495</v>
      </c>
      <c r="AN481" s="40">
        <v>293</v>
      </c>
      <c r="AO481" s="39">
        <v>43538</v>
      </c>
      <c r="AP481" s="42">
        <v>15306000</v>
      </c>
      <c r="AQ481" s="43">
        <v>15305994</v>
      </c>
      <c r="AR481" s="44">
        <v>0</v>
      </c>
      <c r="AS481" s="46">
        <v>0</v>
      </c>
      <c r="AT481" s="46">
        <v>15306000</v>
      </c>
    </row>
    <row r="482" spans="1:46" ht="38.25" x14ac:dyDescent="0.2">
      <c r="A482" s="8" t="s">
        <v>107897</v>
      </c>
      <c r="B482" s="8" t="s">
        <v>108235</v>
      </c>
      <c r="C482" s="8" t="s">
        <v>217</v>
      </c>
      <c r="D482" s="8" t="s">
        <v>217</v>
      </c>
      <c r="E482" s="8" t="s">
        <v>107811</v>
      </c>
      <c r="F482" s="8" t="s">
        <v>217</v>
      </c>
      <c r="G482" s="8" t="s">
        <v>133</v>
      </c>
      <c r="H482" s="8" t="s">
        <v>107791</v>
      </c>
      <c r="I482" s="9">
        <v>7653000</v>
      </c>
      <c r="J482" s="9">
        <v>7653000</v>
      </c>
      <c r="K482" s="8" t="s">
        <v>211</v>
      </c>
      <c r="L482" s="8" t="s">
        <v>211</v>
      </c>
      <c r="M482" s="8" t="s">
        <v>107792</v>
      </c>
      <c r="N482" s="8" t="s">
        <v>15</v>
      </c>
      <c r="O482" s="8" t="s">
        <v>107793</v>
      </c>
      <c r="P482" s="8" t="s">
        <v>107794</v>
      </c>
      <c r="Q482" s="8" t="s">
        <v>107795</v>
      </c>
      <c r="R482" s="4">
        <v>7520</v>
      </c>
      <c r="S482">
        <v>1</v>
      </c>
      <c r="T482">
        <v>9</v>
      </c>
      <c r="U482" t="s">
        <v>108667</v>
      </c>
      <c r="V482" t="s">
        <v>109450</v>
      </c>
      <c r="W482" s="34" t="s">
        <v>109450</v>
      </c>
      <c r="X482" s="34" t="b">
        <f t="shared" si="7"/>
        <v>1</v>
      </c>
      <c r="Y482" s="35">
        <v>31</v>
      </c>
      <c r="Z482" s="36">
        <v>43476.418055555558</v>
      </c>
      <c r="AA482" s="36" t="s">
        <v>109252</v>
      </c>
      <c r="AB482" s="36">
        <v>43479.509722222225</v>
      </c>
      <c r="AC482" s="36" t="s">
        <v>109011</v>
      </c>
      <c r="AD482" s="37">
        <v>-3.0916666666671517</v>
      </c>
      <c r="AE482" s="38">
        <v>188</v>
      </c>
      <c r="AF482" s="38" t="s">
        <v>108996</v>
      </c>
      <c r="AG482" s="38" t="s">
        <v>108999</v>
      </c>
      <c r="AH482" s="39"/>
      <c r="AI482" s="39"/>
      <c r="AJ482" s="40" t="s">
        <v>108967</v>
      </c>
      <c r="AK482" s="40">
        <v>156</v>
      </c>
      <c r="AL482" s="41">
        <v>7653000</v>
      </c>
      <c r="AM482" s="39">
        <v>43495</v>
      </c>
      <c r="AN482" s="40">
        <v>277</v>
      </c>
      <c r="AO482" s="39">
        <v>43536</v>
      </c>
      <c r="AP482" s="42">
        <v>7653000</v>
      </c>
      <c r="AQ482" s="43">
        <v>7652997</v>
      </c>
      <c r="AR482" s="44">
        <v>0</v>
      </c>
      <c r="AS482" s="46">
        <v>0</v>
      </c>
      <c r="AT482" s="46">
        <v>7653000</v>
      </c>
    </row>
    <row r="483" spans="1:46" ht="38.25" x14ac:dyDescent="0.2">
      <c r="A483" s="8" t="s">
        <v>107897</v>
      </c>
      <c r="B483" s="8" t="s">
        <v>108236</v>
      </c>
      <c r="C483" s="8" t="s">
        <v>217</v>
      </c>
      <c r="D483" s="8" t="s">
        <v>217</v>
      </c>
      <c r="E483" s="8" t="s">
        <v>107828</v>
      </c>
      <c r="F483" s="8" t="s">
        <v>217</v>
      </c>
      <c r="G483" s="8" t="s">
        <v>133</v>
      </c>
      <c r="H483" s="8" t="s">
        <v>107791</v>
      </c>
      <c r="I483" s="9">
        <v>15306000</v>
      </c>
      <c r="J483" s="9">
        <v>15306000</v>
      </c>
      <c r="K483" s="8" t="s">
        <v>211</v>
      </c>
      <c r="L483" s="8" t="s">
        <v>211</v>
      </c>
      <c r="M483" s="8" t="s">
        <v>107792</v>
      </c>
      <c r="N483" s="8" t="s">
        <v>15</v>
      </c>
      <c r="O483" s="8" t="s">
        <v>107793</v>
      </c>
      <c r="P483" s="8" t="s">
        <v>107794</v>
      </c>
      <c r="Q483" s="8" t="s">
        <v>107795</v>
      </c>
      <c r="R483" s="4">
        <v>7520</v>
      </c>
      <c r="S483">
        <v>1</v>
      </c>
      <c r="T483">
        <v>9</v>
      </c>
      <c r="U483" t="s">
        <v>108668</v>
      </c>
      <c r="V483" t="s">
        <v>109451</v>
      </c>
      <c r="W483" s="34" t="s">
        <v>109451</v>
      </c>
      <c r="X483" s="34" t="b">
        <f t="shared" si="7"/>
        <v>1</v>
      </c>
      <c r="Y483" s="35">
        <v>87</v>
      </c>
      <c r="Z483" s="36">
        <v>43489.302083333336</v>
      </c>
      <c r="AA483" s="36" t="s">
        <v>109252</v>
      </c>
      <c r="AB483" s="36">
        <v>43490.449305555558</v>
      </c>
      <c r="AC483" s="36" t="s">
        <v>109056</v>
      </c>
      <c r="AD483" s="37">
        <v>-1.1472222222218988</v>
      </c>
      <c r="AE483" s="38">
        <v>190</v>
      </c>
      <c r="AF483" s="38" t="s">
        <v>108996</v>
      </c>
      <c r="AG483" s="38" t="s">
        <v>108999</v>
      </c>
      <c r="AH483" s="39"/>
      <c r="AI483" s="39"/>
      <c r="AJ483" s="40" t="s">
        <v>108967</v>
      </c>
      <c r="AK483" s="40">
        <v>155</v>
      </c>
      <c r="AL483" s="41">
        <v>15306000</v>
      </c>
      <c r="AM483" s="39">
        <v>43495</v>
      </c>
      <c r="AN483" s="40">
        <v>174</v>
      </c>
      <c r="AO483" s="39">
        <v>43522</v>
      </c>
      <c r="AP483" s="42">
        <v>15306000</v>
      </c>
      <c r="AQ483" s="43">
        <v>15305994</v>
      </c>
      <c r="AR483" s="44">
        <v>0</v>
      </c>
      <c r="AS483" s="46">
        <v>0</v>
      </c>
      <c r="AT483" s="46">
        <v>15306000</v>
      </c>
    </row>
    <row r="484" spans="1:46" ht="38.25" x14ac:dyDescent="0.2">
      <c r="A484" s="8" t="s">
        <v>103621</v>
      </c>
      <c r="B484" s="8" t="s">
        <v>108126</v>
      </c>
      <c r="C484" s="8" t="s">
        <v>107797</v>
      </c>
      <c r="D484" s="8" t="s">
        <v>107797</v>
      </c>
      <c r="E484" s="8" t="s">
        <v>107828</v>
      </c>
      <c r="F484" s="8" t="s">
        <v>217</v>
      </c>
      <c r="G484" s="8" t="s">
        <v>133</v>
      </c>
      <c r="H484" s="8" t="s">
        <v>107791</v>
      </c>
      <c r="I484" s="9">
        <v>11094000</v>
      </c>
      <c r="J484" s="9">
        <v>11094000</v>
      </c>
      <c r="K484" s="8" t="s">
        <v>211</v>
      </c>
      <c r="L484" s="8" t="s">
        <v>211</v>
      </c>
      <c r="M484" s="8" t="s">
        <v>107792</v>
      </c>
      <c r="N484" s="8" t="s">
        <v>15</v>
      </c>
      <c r="O484" s="8" t="s">
        <v>107830</v>
      </c>
      <c r="P484" s="8" t="s">
        <v>107800</v>
      </c>
      <c r="Q484" s="8" t="s">
        <v>107831</v>
      </c>
      <c r="R484" s="4">
        <v>7520</v>
      </c>
      <c r="S484">
        <v>1</v>
      </c>
      <c r="T484">
        <v>9</v>
      </c>
      <c r="U484" t="s">
        <v>108910</v>
      </c>
      <c r="V484" t="s">
        <v>109452</v>
      </c>
      <c r="W484" s="34" t="s">
        <v>109452</v>
      </c>
      <c r="X484" s="34" t="b">
        <f t="shared" si="7"/>
        <v>1</v>
      </c>
      <c r="Y484" s="35">
        <v>92</v>
      </c>
      <c r="Z484" s="36">
        <v>43496.943055555559</v>
      </c>
      <c r="AA484" s="36" t="s">
        <v>109252</v>
      </c>
      <c r="AB484" s="36">
        <v>43497.46597222222</v>
      </c>
      <c r="AC484" s="36" t="s">
        <v>109061</v>
      </c>
      <c r="AD484" s="37">
        <v>-0.52291666666133096</v>
      </c>
      <c r="AE484" s="38">
        <v>206</v>
      </c>
      <c r="AF484" s="38" t="s">
        <v>108996</v>
      </c>
      <c r="AG484" s="38" t="s">
        <v>108999</v>
      </c>
      <c r="AH484" s="39"/>
      <c r="AI484" s="39"/>
      <c r="AJ484" s="40" t="s">
        <v>108967</v>
      </c>
      <c r="AK484" s="40">
        <v>268</v>
      </c>
      <c r="AL484" s="41">
        <v>11094000</v>
      </c>
      <c r="AM484" s="39">
        <v>43515</v>
      </c>
      <c r="AN484" s="40">
        <v>223</v>
      </c>
      <c r="AO484" s="39">
        <v>43528</v>
      </c>
      <c r="AP484" s="42">
        <v>11094000</v>
      </c>
      <c r="AQ484" s="43">
        <v>11093994</v>
      </c>
      <c r="AR484" s="44">
        <v>0</v>
      </c>
      <c r="AS484" s="46">
        <v>0</v>
      </c>
      <c r="AT484" s="46">
        <v>11094000</v>
      </c>
    </row>
    <row r="485" spans="1:46" ht="38.25" x14ac:dyDescent="0.2">
      <c r="A485" s="8" t="s">
        <v>103621</v>
      </c>
      <c r="B485" s="8" t="s">
        <v>108127</v>
      </c>
      <c r="C485" s="8" t="s">
        <v>107797</v>
      </c>
      <c r="D485" s="8" t="s">
        <v>107797</v>
      </c>
      <c r="E485" s="8" t="s">
        <v>107828</v>
      </c>
      <c r="F485" s="8" t="s">
        <v>217</v>
      </c>
      <c r="G485" s="8" t="s">
        <v>133</v>
      </c>
      <c r="H485" s="8" t="s">
        <v>107791</v>
      </c>
      <c r="I485" s="9">
        <v>11094000</v>
      </c>
      <c r="J485" s="9">
        <v>11094000</v>
      </c>
      <c r="K485" s="8" t="s">
        <v>211</v>
      </c>
      <c r="L485" s="8" t="s">
        <v>211</v>
      </c>
      <c r="M485" s="8" t="s">
        <v>107792</v>
      </c>
      <c r="N485" s="8" t="s">
        <v>15</v>
      </c>
      <c r="O485" s="8" t="s">
        <v>107830</v>
      </c>
      <c r="P485" s="8" t="s">
        <v>107800</v>
      </c>
      <c r="Q485" s="8" t="s">
        <v>107831</v>
      </c>
      <c r="R485" s="4">
        <v>7520</v>
      </c>
      <c r="S485">
        <v>1</v>
      </c>
      <c r="T485">
        <v>9</v>
      </c>
      <c r="U485" t="s">
        <v>108911</v>
      </c>
      <c r="V485" t="s">
        <v>109453</v>
      </c>
      <c r="W485" s="34" t="s">
        <v>109453</v>
      </c>
      <c r="X485" s="34" t="b">
        <f t="shared" si="7"/>
        <v>1</v>
      </c>
      <c r="Y485" s="35">
        <v>92</v>
      </c>
      <c r="Z485" s="36">
        <v>43496.943055555559</v>
      </c>
      <c r="AA485" s="36" t="s">
        <v>109252</v>
      </c>
      <c r="AB485" s="36">
        <v>43497.46597222222</v>
      </c>
      <c r="AC485" s="36" t="s">
        <v>109061</v>
      </c>
      <c r="AD485" s="37">
        <v>-0.52291666666133096</v>
      </c>
      <c r="AE485" s="38">
        <v>207</v>
      </c>
      <c r="AF485" s="38" t="s">
        <v>108996</v>
      </c>
      <c r="AG485" s="38" t="s">
        <v>108999</v>
      </c>
      <c r="AH485" s="39"/>
      <c r="AI485" s="39"/>
      <c r="AJ485" s="40" t="s">
        <v>108967</v>
      </c>
      <c r="AK485" s="40">
        <v>269</v>
      </c>
      <c r="AL485" s="41">
        <v>11094000</v>
      </c>
      <c r="AM485" s="39">
        <v>43515</v>
      </c>
      <c r="AN485" s="40">
        <v>315</v>
      </c>
      <c r="AO485" s="39">
        <v>43543</v>
      </c>
      <c r="AP485" s="42">
        <v>11094000</v>
      </c>
      <c r="AQ485" s="43">
        <v>11093994</v>
      </c>
      <c r="AR485" s="44">
        <v>0</v>
      </c>
      <c r="AS485" s="46">
        <v>0</v>
      </c>
      <c r="AT485" s="46">
        <v>11094000</v>
      </c>
    </row>
    <row r="486" spans="1:46" ht="38.25" x14ac:dyDescent="0.2">
      <c r="A486" s="8" t="s">
        <v>103621</v>
      </c>
      <c r="B486" s="8" t="s">
        <v>108128</v>
      </c>
      <c r="C486" s="8" t="s">
        <v>107797</v>
      </c>
      <c r="D486" s="8" t="s">
        <v>107797</v>
      </c>
      <c r="E486" s="8" t="s">
        <v>107828</v>
      </c>
      <c r="F486" s="8" t="s">
        <v>217</v>
      </c>
      <c r="G486" s="8" t="s">
        <v>133</v>
      </c>
      <c r="H486" s="8" t="s">
        <v>107791</v>
      </c>
      <c r="I486" s="9">
        <v>11094000</v>
      </c>
      <c r="J486" s="9">
        <v>11094000</v>
      </c>
      <c r="K486" s="8" t="s">
        <v>211</v>
      </c>
      <c r="L486" s="8" t="s">
        <v>211</v>
      </c>
      <c r="M486" s="8" t="s">
        <v>107792</v>
      </c>
      <c r="N486" s="8" t="s">
        <v>15</v>
      </c>
      <c r="O486" s="8" t="s">
        <v>107830</v>
      </c>
      <c r="P486" s="8" t="s">
        <v>107800</v>
      </c>
      <c r="Q486" s="8" t="s">
        <v>107831</v>
      </c>
      <c r="R486" s="4">
        <v>7520</v>
      </c>
      <c r="S486">
        <v>1</v>
      </c>
      <c r="T486">
        <v>9</v>
      </c>
      <c r="U486" t="s">
        <v>108912</v>
      </c>
      <c r="V486" t="s">
        <v>109454</v>
      </c>
      <c r="W486" s="34" t="s">
        <v>109454</v>
      </c>
      <c r="X486" s="34" t="b">
        <f t="shared" si="7"/>
        <v>1</v>
      </c>
      <c r="Y486" s="35">
        <v>92</v>
      </c>
      <c r="Z486" s="36">
        <v>43496.943055555559</v>
      </c>
      <c r="AA486" s="36" t="s">
        <v>109252</v>
      </c>
      <c r="AB486" s="36">
        <v>43497.46597222222</v>
      </c>
      <c r="AC486" s="36" t="s">
        <v>109061</v>
      </c>
      <c r="AD486" s="37">
        <v>-0.52291666666133096</v>
      </c>
      <c r="AE486" s="38">
        <v>208</v>
      </c>
      <c r="AF486" s="38" t="s">
        <v>108996</v>
      </c>
      <c r="AG486" s="38" t="s">
        <v>108999</v>
      </c>
      <c r="AH486" s="39"/>
      <c r="AI486" s="39"/>
      <c r="AJ486" s="40" t="s">
        <v>108967</v>
      </c>
      <c r="AK486" s="40">
        <v>270</v>
      </c>
      <c r="AL486" s="41">
        <v>11094000</v>
      </c>
      <c r="AM486" s="39">
        <v>43515</v>
      </c>
      <c r="AN486" s="40">
        <v>361</v>
      </c>
      <c r="AO486" s="39">
        <v>43553</v>
      </c>
      <c r="AP486" s="42">
        <v>11094000</v>
      </c>
      <c r="AQ486" s="43">
        <v>11093994</v>
      </c>
      <c r="AR486" s="44">
        <v>0</v>
      </c>
      <c r="AS486" s="46">
        <v>0</v>
      </c>
      <c r="AT486" s="46">
        <v>11094000</v>
      </c>
    </row>
    <row r="487" spans="1:46" ht="38.25" x14ac:dyDescent="0.2">
      <c r="A487" s="8" t="s">
        <v>103621</v>
      </c>
      <c r="B487" s="8" t="s">
        <v>108129</v>
      </c>
      <c r="C487" s="8" t="s">
        <v>107797</v>
      </c>
      <c r="D487" s="8" t="s">
        <v>107797</v>
      </c>
      <c r="E487" s="8" t="s">
        <v>107828</v>
      </c>
      <c r="F487" s="8" t="s">
        <v>217</v>
      </c>
      <c r="G487" s="8" t="s">
        <v>133</v>
      </c>
      <c r="H487" s="8" t="s">
        <v>107791</v>
      </c>
      <c r="I487" s="9">
        <v>11094000</v>
      </c>
      <c r="J487" s="9">
        <v>11094000</v>
      </c>
      <c r="K487" s="8" t="s">
        <v>211</v>
      </c>
      <c r="L487" s="8" t="s">
        <v>211</v>
      </c>
      <c r="M487" s="8" t="s">
        <v>107792</v>
      </c>
      <c r="N487" s="8" t="s">
        <v>15</v>
      </c>
      <c r="O487" s="8" t="s">
        <v>107830</v>
      </c>
      <c r="P487" s="8" t="s">
        <v>107800</v>
      </c>
      <c r="Q487" s="8" t="s">
        <v>107831</v>
      </c>
      <c r="R487" s="4">
        <v>7520</v>
      </c>
      <c r="S487">
        <v>1</v>
      </c>
      <c r="T487">
        <v>9</v>
      </c>
      <c r="U487" t="s">
        <v>108913</v>
      </c>
      <c r="V487" t="s">
        <v>109455</v>
      </c>
      <c r="W487" s="34" t="s">
        <v>109455</v>
      </c>
      <c r="X487" s="34" t="b">
        <f t="shared" si="7"/>
        <v>1</v>
      </c>
      <c r="Y487" s="35">
        <v>92</v>
      </c>
      <c r="Z487" s="36">
        <v>43496.943055555559</v>
      </c>
      <c r="AA487" s="36" t="s">
        <v>109252</v>
      </c>
      <c r="AB487" s="36">
        <v>43497.46597222222</v>
      </c>
      <c r="AC487" s="36" t="s">
        <v>109061</v>
      </c>
      <c r="AD487" s="37">
        <v>-0.52291666666133096</v>
      </c>
      <c r="AE487" s="38">
        <v>209</v>
      </c>
      <c r="AF487" s="38" t="s">
        <v>108996</v>
      </c>
      <c r="AG487" s="38" t="s">
        <v>108999</v>
      </c>
      <c r="AH487" s="39"/>
      <c r="AI487" s="39"/>
      <c r="AJ487" s="40" t="s">
        <v>108967</v>
      </c>
      <c r="AK487" s="40">
        <v>271</v>
      </c>
      <c r="AL487" s="41">
        <v>11094000</v>
      </c>
      <c r="AM487" s="39">
        <v>43515</v>
      </c>
      <c r="AN487" s="40">
        <v>338</v>
      </c>
      <c r="AO487" s="39">
        <v>43550</v>
      </c>
      <c r="AP487" s="42">
        <v>11094000</v>
      </c>
      <c r="AQ487" s="43">
        <v>11093994</v>
      </c>
      <c r="AR487" s="44">
        <v>0</v>
      </c>
      <c r="AS487" s="46">
        <v>0</v>
      </c>
      <c r="AT487" s="46">
        <v>11094000</v>
      </c>
    </row>
    <row r="488" spans="1:46" ht="38.25" x14ac:dyDescent="0.2">
      <c r="A488" s="8" t="s">
        <v>103621</v>
      </c>
      <c r="B488" s="8" t="s">
        <v>108130</v>
      </c>
      <c r="C488" s="8" t="s">
        <v>107797</v>
      </c>
      <c r="D488" s="8" t="s">
        <v>107797</v>
      </c>
      <c r="E488" s="8" t="s">
        <v>107828</v>
      </c>
      <c r="F488" s="8" t="s">
        <v>217</v>
      </c>
      <c r="G488" s="8" t="s">
        <v>133</v>
      </c>
      <c r="H488" s="8" t="s">
        <v>107791</v>
      </c>
      <c r="I488" s="9">
        <v>15306000</v>
      </c>
      <c r="J488" s="9">
        <v>15306000</v>
      </c>
      <c r="K488" s="8" t="s">
        <v>211</v>
      </c>
      <c r="L488" s="8" t="s">
        <v>211</v>
      </c>
      <c r="M488" s="8" t="s">
        <v>107792</v>
      </c>
      <c r="N488" s="8" t="s">
        <v>15</v>
      </c>
      <c r="O488" s="8" t="s">
        <v>107830</v>
      </c>
      <c r="P488" s="8" t="s">
        <v>107800</v>
      </c>
      <c r="Q488" s="8" t="s">
        <v>107831</v>
      </c>
      <c r="R488" s="4">
        <v>7520</v>
      </c>
      <c r="S488">
        <v>1</v>
      </c>
      <c r="T488">
        <v>9</v>
      </c>
      <c r="U488" t="s">
        <v>108914</v>
      </c>
      <c r="V488" t="s">
        <v>109456</v>
      </c>
      <c r="W488" s="34" t="s">
        <v>109456</v>
      </c>
      <c r="X488" s="34" t="b">
        <f t="shared" si="7"/>
        <v>1</v>
      </c>
      <c r="Y488" s="35">
        <v>93</v>
      </c>
      <c r="Z488" s="36">
        <v>43496.943055555559</v>
      </c>
      <c r="AA488" s="36" t="s">
        <v>109252</v>
      </c>
      <c r="AB488" s="36">
        <v>43500.462500000001</v>
      </c>
      <c r="AC488" s="36">
        <v>0</v>
      </c>
      <c r="AD488" s="37">
        <v>-3.5194444444423425</v>
      </c>
      <c r="AE488" s="38">
        <v>191</v>
      </c>
      <c r="AF488" s="38" t="s">
        <v>108996</v>
      </c>
      <c r="AG488" s="38" t="s">
        <v>108999</v>
      </c>
      <c r="AH488" s="39"/>
      <c r="AI488" s="39"/>
      <c r="AJ488" s="40"/>
      <c r="AK488" s="40"/>
      <c r="AL488" s="41"/>
      <c r="AM488" s="39"/>
      <c r="AN488" s="40"/>
      <c r="AO488" s="39"/>
      <c r="AP488" s="42"/>
      <c r="AQ488" s="43"/>
      <c r="AR488" s="44"/>
      <c r="AS488" s="45"/>
      <c r="AT488" s="45"/>
    </row>
    <row r="489" spans="1:46" ht="38.25" x14ac:dyDescent="0.2">
      <c r="A489" s="8" t="s">
        <v>103621</v>
      </c>
      <c r="B489" s="8" t="s">
        <v>108071</v>
      </c>
      <c r="C489" s="8" t="s">
        <v>107815</v>
      </c>
      <c r="D489" s="8" t="s">
        <v>107815</v>
      </c>
      <c r="E489" s="8" t="s">
        <v>107828</v>
      </c>
      <c r="F489" s="8" t="s">
        <v>217</v>
      </c>
      <c r="G489" s="8" t="s">
        <v>133</v>
      </c>
      <c r="H489" s="8" t="s">
        <v>107791</v>
      </c>
      <c r="I489" s="9">
        <v>7800000</v>
      </c>
      <c r="J489" s="9">
        <v>7800000</v>
      </c>
      <c r="K489" s="8" t="s">
        <v>211</v>
      </c>
      <c r="L489" s="8" t="s">
        <v>211</v>
      </c>
      <c r="M489" s="8" t="s">
        <v>107792</v>
      </c>
      <c r="N489" s="8" t="s">
        <v>15</v>
      </c>
      <c r="O489" s="8" t="s">
        <v>107830</v>
      </c>
      <c r="P489" s="8" t="s">
        <v>107800</v>
      </c>
      <c r="Q489" s="8" t="s">
        <v>107831</v>
      </c>
      <c r="R489" s="4">
        <v>7520</v>
      </c>
      <c r="S489">
        <v>1</v>
      </c>
      <c r="T489">
        <v>9</v>
      </c>
      <c r="U489" t="s">
        <v>108915</v>
      </c>
      <c r="V489" t="s">
        <v>109457</v>
      </c>
      <c r="W489" s="34" t="s">
        <v>109457</v>
      </c>
      <c r="X489" s="34" t="b">
        <f t="shared" si="7"/>
        <v>1</v>
      </c>
      <c r="Y489" s="35">
        <v>152</v>
      </c>
      <c r="Z489" s="36">
        <v>43563.425000000003</v>
      </c>
      <c r="AA489" s="36" t="s">
        <v>109252</v>
      </c>
      <c r="AB489" s="36">
        <v>43563.636805555558</v>
      </c>
      <c r="AC489" s="36" t="s">
        <v>109040</v>
      </c>
      <c r="AD489" s="37">
        <v>-0.21180555555474712</v>
      </c>
      <c r="AE489" s="38"/>
      <c r="AF489" s="38" t="s">
        <v>108996</v>
      </c>
      <c r="AG489" s="38" t="s">
        <v>108999</v>
      </c>
      <c r="AH489" s="39"/>
      <c r="AI489" s="39"/>
      <c r="AJ489" s="40"/>
      <c r="AK489" s="40"/>
      <c r="AL489" s="41"/>
      <c r="AM489" s="39"/>
      <c r="AN489" s="40"/>
      <c r="AO489" s="39"/>
      <c r="AP489" s="42"/>
      <c r="AQ489" s="43"/>
      <c r="AR489" s="44"/>
      <c r="AS489" s="45"/>
      <c r="AT489" s="45"/>
    </row>
    <row r="490" spans="1:46" ht="38.25" x14ac:dyDescent="0.2">
      <c r="A490" s="8" t="s">
        <v>103621</v>
      </c>
      <c r="B490" s="8" t="s">
        <v>107900</v>
      </c>
      <c r="C490" s="8" t="s">
        <v>107815</v>
      </c>
      <c r="D490" s="8" t="s">
        <v>107815</v>
      </c>
      <c r="E490" s="8" t="s">
        <v>107828</v>
      </c>
      <c r="F490" s="8" t="s">
        <v>217</v>
      </c>
      <c r="G490" s="8" t="s">
        <v>133</v>
      </c>
      <c r="H490" s="8" t="s">
        <v>107791</v>
      </c>
      <c r="I490" s="9">
        <v>14100000</v>
      </c>
      <c r="J490" s="9">
        <v>14100000</v>
      </c>
      <c r="K490" s="8" t="s">
        <v>211</v>
      </c>
      <c r="L490" s="8" t="s">
        <v>211</v>
      </c>
      <c r="M490" s="8" t="s">
        <v>107792</v>
      </c>
      <c r="N490" s="8" t="s">
        <v>15</v>
      </c>
      <c r="O490" s="8" t="s">
        <v>107830</v>
      </c>
      <c r="P490" s="8" t="s">
        <v>107800</v>
      </c>
      <c r="Q490" s="8" t="s">
        <v>107831</v>
      </c>
      <c r="R490" s="4">
        <v>7520</v>
      </c>
      <c r="S490">
        <v>1</v>
      </c>
      <c r="T490">
        <v>9</v>
      </c>
      <c r="U490" t="s">
        <v>108916</v>
      </c>
      <c r="V490" t="s">
        <v>109458</v>
      </c>
      <c r="W490" s="34" t="s">
        <v>109458</v>
      </c>
      <c r="X490" s="34" t="b">
        <f t="shared" si="7"/>
        <v>1</v>
      </c>
      <c r="Y490" s="35"/>
      <c r="Z490" s="36"/>
      <c r="AA490" s="36"/>
      <c r="AB490" s="36"/>
      <c r="AC490" s="36"/>
      <c r="AD490" s="37">
        <v>0</v>
      </c>
      <c r="AE490" s="38"/>
      <c r="AF490" s="38" t="s">
        <v>108996</v>
      </c>
      <c r="AG490" s="38" t="s">
        <v>108999</v>
      </c>
      <c r="AH490" s="39"/>
      <c r="AI490" s="39"/>
      <c r="AJ490" s="40"/>
      <c r="AK490" s="40"/>
      <c r="AL490" s="41"/>
      <c r="AM490" s="39"/>
      <c r="AN490" s="40"/>
      <c r="AO490" s="39"/>
      <c r="AP490" s="42"/>
      <c r="AQ490" s="43"/>
      <c r="AR490" s="44"/>
      <c r="AS490" s="45"/>
      <c r="AT490" s="45"/>
    </row>
    <row r="491" spans="1:46" ht="38.25" x14ac:dyDescent="0.2">
      <c r="A491" s="8" t="s">
        <v>107897</v>
      </c>
      <c r="B491" s="8" t="s">
        <v>108176</v>
      </c>
      <c r="C491" s="8" t="s">
        <v>217</v>
      </c>
      <c r="D491" s="8" t="s">
        <v>217</v>
      </c>
      <c r="E491" s="8" t="s">
        <v>107811</v>
      </c>
      <c r="F491" s="8" t="s">
        <v>217</v>
      </c>
      <c r="G491" s="8" t="s">
        <v>133</v>
      </c>
      <c r="H491" s="8" t="s">
        <v>107791</v>
      </c>
      <c r="I491" s="9">
        <v>17226000</v>
      </c>
      <c r="J491" s="9">
        <v>17226000</v>
      </c>
      <c r="K491" s="8" t="s">
        <v>211</v>
      </c>
      <c r="L491" s="8" t="s">
        <v>211</v>
      </c>
      <c r="M491" s="8" t="s">
        <v>107792</v>
      </c>
      <c r="N491" s="8" t="s">
        <v>15</v>
      </c>
      <c r="O491" s="8" t="s">
        <v>107793</v>
      </c>
      <c r="P491" s="8" t="s">
        <v>107794</v>
      </c>
      <c r="Q491" s="8" t="s">
        <v>107795</v>
      </c>
      <c r="R491" s="4">
        <v>7520</v>
      </c>
      <c r="S491">
        <v>2</v>
      </c>
      <c r="T491">
        <v>3</v>
      </c>
      <c r="U491" t="s">
        <v>108669</v>
      </c>
      <c r="V491" t="s">
        <v>109459</v>
      </c>
      <c r="W491" s="34" t="s">
        <v>109459</v>
      </c>
      <c r="X491" s="34" t="b">
        <f t="shared" si="7"/>
        <v>1</v>
      </c>
      <c r="Y491" s="35">
        <v>62</v>
      </c>
      <c r="Z491" s="36">
        <v>43480.974305555559</v>
      </c>
      <c r="AA491" s="36" t="s">
        <v>109252</v>
      </c>
      <c r="AB491" s="36">
        <v>43481.930555555555</v>
      </c>
      <c r="AC491" s="36" t="s">
        <v>109061</v>
      </c>
      <c r="AD491" s="37">
        <v>-0.95624999999563443</v>
      </c>
      <c r="AE491" s="38">
        <v>46</v>
      </c>
      <c r="AF491" s="38" t="s">
        <v>108996</v>
      </c>
      <c r="AG491" s="38" t="s">
        <v>108999</v>
      </c>
      <c r="AH491" s="39">
        <v>43486</v>
      </c>
      <c r="AI491" s="39">
        <v>43487</v>
      </c>
      <c r="AJ491" s="40" t="s">
        <v>108967</v>
      </c>
      <c r="AK491" s="40">
        <v>146</v>
      </c>
      <c r="AL491" s="41">
        <v>17226000</v>
      </c>
      <c r="AM491" s="39">
        <v>43495</v>
      </c>
      <c r="AN491" s="40">
        <v>114</v>
      </c>
      <c r="AO491" s="39">
        <v>43507</v>
      </c>
      <c r="AP491" s="42">
        <v>17226000</v>
      </c>
      <c r="AQ491" s="43">
        <v>17225997</v>
      </c>
      <c r="AR491" s="44">
        <v>0</v>
      </c>
      <c r="AS491" s="46">
        <v>3253800</v>
      </c>
      <c r="AT491" s="46">
        <v>13972200</v>
      </c>
    </row>
    <row r="492" spans="1:46" ht="38.25" x14ac:dyDescent="0.2">
      <c r="A492" s="8" t="s">
        <v>107897</v>
      </c>
      <c r="B492" s="8" t="s">
        <v>108177</v>
      </c>
      <c r="C492" s="8" t="s">
        <v>217</v>
      </c>
      <c r="D492" s="8" t="s">
        <v>217</v>
      </c>
      <c r="E492" s="8" t="s">
        <v>107811</v>
      </c>
      <c r="F492" s="8" t="s">
        <v>217</v>
      </c>
      <c r="G492" s="8" t="s">
        <v>133</v>
      </c>
      <c r="H492" s="8" t="s">
        <v>107791</v>
      </c>
      <c r="I492" s="9">
        <v>11262000</v>
      </c>
      <c r="J492" s="9">
        <v>11262000</v>
      </c>
      <c r="K492" s="8" t="s">
        <v>211</v>
      </c>
      <c r="L492" s="8" t="s">
        <v>211</v>
      </c>
      <c r="M492" s="8" t="s">
        <v>107792</v>
      </c>
      <c r="N492" s="8" t="s">
        <v>15</v>
      </c>
      <c r="O492" s="8" t="s">
        <v>107793</v>
      </c>
      <c r="P492" s="8" t="s">
        <v>107794</v>
      </c>
      <c r="Q492" s="8" t="s">
        <v>107795</v>
      </c>
      <c r="R492" s="4">
        <v>7520</v>
      </c>
      <c r="S492">
        <v>2</v>
      </c>
      <c r="T492">
        <v>3</v>
      </c>
      <c r="U492" t="s">
        <v>108670</v>
      </c>
      <c r="V492" t="s">
        <v>109460</v>
      </c>
      <c r="W492" s="34" t="s">
        <v>109460</v>
      </c>
      <c r="X492" s="34" t="b">
        <f t="shared" si="7"/>
        <v>1</v>
      </c>
      <c r="Y492" s="35">
        <v>61</v>
      </c>
      <c r="Z492" s="36">
        <v>43480.974305555559</v>
      </c>
      <c r="AA492" s="36" t="s">
        <v>109252</v>
      </c>
      <c r="AB492" s="36">
        <v>43481.930555555555</v>
      </c>
      <c r="AC492" s="36" t="s">
        <v>109061</v>
      </c>
      <c r="AD492" s="37">
        <v>-0.95624999999563443</v>
      </c>
      <c r="AE492" s="38">
        <v>62</v>
      </c>
      <c r="AF492" s="38" t="s">
        <v>108996</v>
      </c>
      <c r="AG492" s="38" t="s">
        <v>108999</v>
      </c>
      <c r="AH492" s="39">
        <v>43487</v>
      </c>
      <c r="AI492" s="39">
        <v>43487</v>
      </c>
      <c r="AJ492" s="40" t="s">
        <v>108967</v>
      </c>
      <c r="AK492" s="40">
        <v>124</v>
      </c>
      <c r="AL492" s="41">
        <v>11262000</v>
      </c>
      <c r="AM492" s="39">
        <v>43490</v>
      </c>
      <c r="AN492" s="40">
        <v>155</v>
      </c>
      <c r="AO492" s="39">
        <v>43517</v>
      </c>
      <c r="AP492" s="42">
        <v>11262000</v>
      </c>
      <c r="AQ492" s="43">
        <v>11261997</v>
      </c>
      <c r="AR492" s="44">
        <v>0</v>
      </c>
      <c r="AS492" s="46">
        <v>1126200</v>
      </c>
      <c r="AT492" s="46">
        <v>10135800</v>
      </c>
    </row>
    <row r="493" spans="1:46" ht="38.25" x14ac:dyDescent="0.2">
      <c r="A493" s="8" t="s">
        <v>107897</v>
      </c>
      <c r="B493" s="8" t="s">
        <v>108178</v>
      </c>
      <c r="C493" s="8" t="s">
        <v>217</v>
      </c>
      <c r="D493" s="8" t="s">
        <v>217</v>
      </c>
      <c r="E493" s="8" t="s">
        <v>107811</v>
      </c>
      <c r="F493" s="8" t="s">
        <v>217</v>
      </c>
      <c r="G493" s="8" t="s">
        <v>133</v>
      </c>
      <c r="H493" s="8" t="s">
        <v>107791</v>
      </c>
      <c r="I493" s="9">
        <v>7653000</v>
      </c>
      <c r="J493" s="9">
        <v>7653000</v>
      </c>
      <c r="K493" s="8" t="s">
        <v>211</v>
      </c>
      <c r="L493" s="8" t="s">
        <v>211</v>
      </c>
      <c r="M493" s="8" t="s">
        <v>107792</v>
      </c>
      <c r="N493" s="8" t="s">
        <v>15</v>
      </c>
      <c r="O493" s="8" t="s">
        <v>107793</v>
      </c>
      <c r="P493" s="8" t="s">
        <v>107794</v>
      </c>
      <c r="Q493" s="8" t="s">
        <v>107795</v>
      </c>
      <c r="R493" s="4">
        <v>7520</v>
      </c>
      <c r="S493">
        <v>2</v>
      </c>
      <c r="T493">
        <v>3</v>
      </c>
      <c r="U493" t="s">
        <v>108671</v>
      </c>
      <c r="V493" t="s">
        <v>109461</v>
      </c>
      <c r="W493" s="34" t="s">
        <v>109461</v>
      </c>
      <c r="X493" s="34" t="b">
        <f t="shared" si="7"/>
        <v>1</v>
      </c>
      <c r="Y493" s="35">
        <v>35</v>
      </c>
      <c r="Z493" s="36">
        <v>43476.418055555558</v>
      </c>
      <c r="AA493" s="36" t="s">
        <v>109252</v>
      </c>
      <c r="AB493" s="36">
        <v>43479.509722222225</v>
      </c>
      <c r="AC493" s="36" t="s">
        <v>109011</v>
      </c>
      <c r="AD493" s="37">
        <v>-3.0916666666671517</v>
      </c>
      <c r="AE493" s="38">
        <v>115</v>
      </c>
      <c r="AF493" s="38" t="s">
        <v>108996</v>
      </c>
      <c r="AG493" s="38" t="s">
        <v>108999</v>
      </c>
      <c r="AH493" s="39">
        <v>43494</v>
      </c>
      <c r="AI493" s="39">
        <v>43494</v>
      </c>
      <c r="AJ493" s="40" t="s">
        <v>108967</v>
      </c>
      <c r="AK493" s="40">
        <v>147</v>
      </c>
      <c r="AL493" s="41">
        <v>7653000</v>
      </c>
      <c r="AM493" s="39">
        <v>43495</v>
      </c>
      <c r="AN493" s="40">
        <v>175</v>
      </c>
      <c r="AO493" s="39">
        <v>43522</v>
      </c>
      <c r="AP493" s="42">
        <v>7653000</v>
      </c>
      <c r="AQ493" s="43">
        <v>7652997</v>
      </c>
      <c r="AR493" s="44">
        <v>0</v>
      </c>
      <c r="AS493" s="46">
        <v>425167</v>
      </c>
      <c r="AT493" s="46">
        <v>7227833</v>
      </c>
    </row>
    <row r="494" spans="1:46" ht="38.25" x14ac:dyDescent="0.2">
      <c r="A494" s="8" t="s">
        <v>107897</v>
      </c>
      <c r="B494" s="8" t="s">
        <v>108179</v>
      </c>
      <c r="C494" s="8" t="s">
        <v>217</v>
      </c>
      <c r="D494" s="8" t="s">
        <v>217</v>
      </c>
      <c r="E494" s="8" t="s">
        <v>107811</v>
      </c>
      <c r="F494" s="8" t="s">
        <v>217</v>
      </c>
      <c r="G494" s="8" t="s">
        <v>133</v>
      </c>
      <c r="H494" s="8" t="s">
        <v>107791</v>
      </c>
      <c r="I494" s="9">
        <v>7653000</v>
      </c>
      <c r="J494" s="9">
        <v>7653000</v>
      </c>
      <c r="K494" s="8" t="s">
        <v>211</v>
      </c>
      <c r="L494" s="8" t="s">
        <v>211</v>
      </c>
      <c r="M494" s="8" t="s">
        <v>107792</v>
      </c>
      <c r="N494" s="8" t="s">
        <v>15</v>
      </c>
      <c r="O494" s="8" t="s">
        <v>107793</v>
      </c>
      <c r="P494" s="8" t="s">
        <v>107794</v>
      </c>
      <c r="Q494" s="8" t="s">
        <v>107795</v>
      </c>
      <c r="R494" s="4">
        <v>7520</v>
      </c>
      <c r="S494">
        <v>2</v>
      </c>
      <c r="T494">
        <v>3</v>
      </c>
      <c r="U494" t="s">
        <v>108672</v>
      </c>
      <c r="V494" t="s">
        <v>109462</v>
      </c>
      <c r="W494" s="34" t="s">
        <v>109462</v>
      </c>
      <c r="X494" s="34" t="b">
        <f t="shared" si="7"/>
        <v>1</v>
      </c>
      <c r="Y494" s="35">
        <v>35</v>
      </c>
      <c r="Z494" s="36">
        <v>43476.418055555558</v>
      </c>
      <c r="AA494" s="36" t="s">
        <v>109252</v>
      </c>
      <c r="AB494" s="36">
        <v>43479.509722222225</v>
      </c>
      <c r="AC494" s="36" t="s">
        <v>109011</v>
      </c>
      <c r="AD494" s="37">
        <v>-3.0916666666671517</v>
      </c>
      <c r="AE494" s="38">
        <v>116</v>
      </c>
      <c r="AF494" s="38" t="s">
        <v>108996</v>
      </c>
      <c r="AG494" s="38" t="s">
        <v>108999</v>
      </c>
      <c r="AH494" s="39">
        <v>43494</v>
      </c>
      <c r="AI494" s="39">
        <v>43494</v>
      </c>
      <c r="AJ494" s="40" t="s">
        <v>108967</v>
      </c>
      <c r="AK494" s="40">
        <v>148</v>
      </c>
      <c r="AL494" s="41">
        <v>7653000</v>
      </c>
      <c r="AM494" s="39">
        <v>43495</v>
      </c>
      <c r="AN494" s="40">
        <v>206</v>
      </c>
      <c r="AO494" s="39">
        <v>43525</v>
      </c>
      <c r="AP494" s="42">
        <v>7653000</v>
      </c>
      <c r="AQ494" s="43">
        <v>7652997</v>
      </c>
      <c r="AR494" s="44">
        <v>0</v>
      </c>
      <c r="AS494" s="46">
        <v>0</v>
      </c>
      <c r="AT494" s="46">
        <v>7653000</v>
      </c>
    </row>
    <row r="495" spans="1:46" ht="38.25" x14ac:dyDescent="0.2">
      <c r="A495" s="8" t="s">
        <v>107897</v>
      </c>
      <c r="B495" s="8" t="s">
        <v>108180</v>
      </c>
      <c r="C495" s="8" t="s">
        <v>217</v>
      </c>
      <c r="D495" s="8" t="s">
        <v>217</v>
      </c>
      <c r="E495" s="8" t="s">
        <v>107811</v>
      </c>
      <c r="F495" s="8" t="s">
        <v>217</v>
      </c>
      <c r="G495" s="8" t="s">
        <v>133</v>
      </c>
      <c r="H495" s="8" t="s">
        <v>107791</v>
      </c>
      <c r="I495" s="9">
        <v>6549000</v>
      </c>
      <c r="J495" s="9">
        <v>6549000</v>
      </c>
      <c r="K495" s="8" t="s">
        <v>211</v>
      </c>
      <c r="L495" s="8" t="s">
        <v>211</v>
      </c>
      <c r="M495" s="8" t="s">
        <v>107792</v>
      </c>
      <c r="N495" s="8" t="s">
        <v>15</v>
      </c>
      <c r="O495" s="8" t="s">
        <v>107793</v>
      </c>
      <c r="P495" s="8" t="s">
        <v>107794</v>
      </c>
      <c r="Q495" s="8" t="s">
        <v>107795</v>
      </c>
      <c r="R495" s="4">
        <v>7520</v>
      </c>
      <c r="S495">
        <v>2</v>
      </c>
      <c r="T495">
        <v>3</v>
      </c>
      <c r="U495" t="s">
        <v>108673</v>
      </c>
      <c r="V495" t="s">
        <v>109463</v>
      </c>
      <c r="W495" s="34" t="s">
        <v>109463</v>
      </c>
      <c r="X495" s="34" t="b">
        <f t="shared" si="7"/>
        <v>1</v>
      </c>
      <c r="Y495" s="35">
        <v>68</v>
      </c>
      <c r="Z495" s="36">
        <v>43481.916666666664</v>
      </c>
      <c r="AA495" s="36" t="s">
        <v>109252</v>
      </c>
      <c r="AB495" s="36">
        <v>43482.560416666667</v>
      </c>
      <c r="AC495" s="36" t="s">
        <v>109056</v>
      </c>
      <c r="AD495" s="37">
        <v>-0.64375000000291038</v>
      </c>
      <c r="AE495" s="38">
        <v>111</v>
      </c>
      <c r="AF495" s="38" t="s">
        <v>108996</v>
      </c>
      <c r="AG495" s="38" t="s">
        <v>108999</v>
      </c>
      <c r="AH495" s="39">
        <v>43494</v>
      </c>
      <c r="AI495" s="39">
        <v>43494</v>
      </c>
      <c r="AJ495" s="40" t="s">
        <v>108967</v>
      </c>
      <c r="AK495" s="40">
        <v>149</v>
      </c>
      <c r="AL495" s="41">
        <v>6549000</v>
      </c>
      <c r="AM495" s="39">
        <v>43495</v>
      </c>
      <c r="AN495" s="40">
        <v>93</v>
      </c>
      <c r="AO495" s="39">
        <v>43504</v>
      </c>
      <c r="AP495" s="42">
        <v>6549000</v>
      </c>
      <c r="AQ495" s="43">
        <v>6548997</v>
      </c>
      <c r="AR495" s="44">
        <v>0</v>
      </c>
      <c r="AS495" s="46">
        <v>1455333</v>
      </c>
      <c r="AT495" s="46">
        <v>5093667</v>
      </c>
    </row>
    <row r="496" spans="1:46" ht="38.25" x14ac:dyDescent="0.2">
      <c r="A496" s="8" t="s">
        <v>107897</v>
      </c>
      <c r="B496" s="8" t="s">
        <v>108181</v>
      </c>
      <c r="C496" s="8" t="s">
        <v>217</v>
      </c>
      <c r="D496" s="8" t="s">
        <v>217</v>
      </c>
      <c r="E496" s="8" t="s">
        <v>107811</v>
      </c>
      <c r="F496" s="8" t="s">
        <v>217</v>
      </c>
      <c r="G496" s="8" t="s">
        <v>133</v>
      </c>
      <c r="H496" s="8" t="s">
        <v>107791</v>
      </c>
      <c r="I496" s="9">
        <v>6549000</v>
      </c>
      <c r="J496" s="9">
        <v>6549000</v>
      </c>
      <c r="K496" s="8" t="s">
        <v>211</v>
      </c>
      <c r="L496" s="8" t="s">
        <v>211</v>
      </c>
      <c r="M496" s="8" t="s">
        <v>107792</v>
      </c>
      <c r="N496" s="8" t="s">
        <v>15</v>
      </c>
      <c r="O496" s="8" t="s">
        <v>107793</v>
      </c>
      <c r="P496" s="8" t="s">
        <v>107794</v>
      </c>
      <c r="Q496" s="8" t="s">
        <v>107795</v>
      </c>
      <c r="R496" s="4">
        <v>7520</v>
      </c>
      <c r="S496">
        <v>2</v>
      </c>
      <c r="T496">
        <v>3</v>
      </c>
      <c r="U496" t="s">
        <v>108674</v>
      </c>
      <c r="V496" t="s">
        <v>109464</v>
      </c>
      <c r="W496" s="34" t="s">
        <v>109464</v>
      </c>
      <c r="X496" s="34" t="b">
        <f t="shared" si="7"/>
        <v>1</v>
      </c>
      <c r="Y496" s="35">
        <v>68</v>
      </c>
      <c r="Z496" s="36">
        <v>43481.916666666664</v>
      </c>
      <c r="AA496" s="36" t="s">
        <v>109252</v>
      </c>
      <c r="AB496" s="36">
        <v>43482.560416666667</v>
      </c>
      <c r="AC496" s="36" t="s">
        <v>109056</v>
      </c>
      <c r="AD496" s="37">
        <v>-0.64375000000291038</v>
      </c>
      <c r="AE496" s="38">
        <v>112</v>
      </c>
      <c r="AF496" s="38" t="s">
        <v>108996</v>
      </c>
      <c r="AG496" s="38" t="s">
        <v>108999</v>
      </c>
      <c r="AH496" s="39">
        <v>43494</v>
      </c>
      <c r="AI496" s="39">
        <v>43494</v>
      </c>
      <c r="AJ496" s="40" t="s">
        <v>108967</v>
      </c>
      <c r="AK496" s="40">
        <v>150</v>
      </c>
      <c r="AL496" s="41">
        <v>6549000</v>
      </c>
      <c r="AM496" s="39">
        <v>43495</v>
      </c>
      <c r="AN496" s="40">
        <v>92</v>
      </c>
      <c r="AO496" s="39">
        <v>43504</v>
      </c>
      <c r="AP496" s="42">
        <v>6549000</v>
      </c>
      <c r="AQ496" s="43">
        <v>6548997</v>
      </c>
      <c r="AR496" s="44">
        <v>0</v>
      </c>
      <c r="AS496" s="46">
        <v>1237033</v>
      </c>
      <c r="AT496" s="46">
        <v>5311967</v>
      </c>
    </row>
    <row r="497" spans="1:46" ht="38.25" x14ac:dyDescent="0.2">
      <c r="A497" s="8" t="s">
        <v>103621</v>
      </c>
      <c r="B497" s="8" t="s">
        <v>108182</v>
      </c>
      <c r="C497" s="8" t="s">
        <v>107815</v>
      </c>
      <c r="D497" s="8" t="s">
        <v>107815</v>
      </c>
      <c r="E497" s="8" t="s">
        <v>107828</v>
      </c>
      <c r="F497" s="8" t="s">
        <v>217</v>
      </c>
      <c r="G497" s="8" t="s">
        <v>133</v>
      </c>
      <c r="H497" s="8" t="s">
        <v>107791</v>
      </c>
      <c r="I497" s="9">
        <v>13098000</v>
      </c>
      <c r="J497" s="9">
        <v>13098000</v>
      </c>
      <c r="K497" s="8" t="s">
        <v>211</v>
      </c>
      <c r="L497" s="8" t="s">
        <v>211</v>
      </c>
      <c r="M497" s="8" t="s">
        <v>107792</v>
      </c>
      <c r="N497" s="8" t="s">
        <v>15</v>
      </c>
      <c r="O497" s="8" t="s">
        <v>107793</v>
      </c>
      <c r="P497" s="8" t="s">
        <v>107794</v>
      </c>
      <c r="Q497" s="8" t="s">
        <v>107795</v>
      </c>
      <c r="R497" s="4">
        <v>7520</v>
      </c>
      <c r="S497">
        <v>2</v>
      </c>
      <c r="T497">
        <v>3</v>
      </c>
      <c r="U497" t="s">
        <v>108675</v>
      </c>
      <c r="V497" t="s">
        <v>109465</v>
      </c>
      <c r="W497" s="34" t="s">
        <v>109465</v>
      </c>
      <c r="X497" s="34" t="b">
        <f t="shared" si="7"/>
        <v>1</v>
      </c>
      <c r="Y497" s="35">
        <v>68</v>
      </c>
      <c r="Z497" s="36">
        <v>43481.916666666664</v>
      </c>
      <c r="AA497" s="36" t="s">
        <v>109252</v>
      </c>
      <c r="AB497" s="36">
        <v>43482.560416666667</v>
      </c>
      <c r="AC497" s="36" t="s">
        <v>109056</v>
      </c>
      <c r="AD497" s="37">
        <v>-0.64375000000291038</v>
      </c>
      <c r="AE497" s="38">
        <v>113</v>
      </c>
      <c r="AF497" s="38" t="s">
        <v>108996</v>
      </c>
      <c r="AG497" s="38" t="s">
        <v>108999</v>
      </c>
      <c r="AH497" s="39">
        <v>43494</v>
      </c>
      <c r="AI497" s="39">
        <v>43494</v>
      </c>
      <c r="AJ497" s="40"/>
      <c r="AK497" s="40">
        <v>151</v>
      </c>
      <c r="AL497" s="41">
        <v>6549000</v>
      </c>
      <c r="AM497" s="39">
        <v>43495</v>
      </c>
      <c r="AN497" s="40"/>
      <c r="AO497" s="39"/>
      <c r="AP497" s="42"/>
      <c r="AQ497" s="43"/>
      <c r="AR497" s="44">
        <v>6549000</v>
      </c>
      <c r="AS497" s="45"/>
      <c r="AT497" s="45"/>
    </row>
    <row r="498" spans="1:46" ht="25.5" x14ac:dyDescent="0.2">
      <c r="A498" s="8" t="s">
        <v>107865</v>
      </c>
      <c r="B498" s="8" t="s">
        <v>107866</v>
      </c>
      <c r="C498" s="8" t="s">
        <v>107815</v>
      </c>
      <c r="D498" s="8" t="s">
        <v>107815</v>
      </c>
      <c r="E498" s="8" t="s">
        <v>217</v>
      </c>
      <c r="F498" s="8" t="s">
        <v>217</v>
      </c>
      <c r="G498" s="8" t="s">
        <v>65</v>
      </c>
      <c r="H498" s="8" t="s">
        <v>107791</v>
      </c>
      <c r="I498" s="9">
        <v>600000000</v>
      </c>
      <c r="J498" s="9">
        <v>600000000</v>
      </c>
      <c r="K498" s="8" t="s">
        <v>211</v>
      </c>
      <c r="L498" s="8" t="s">
        <v>211</v>
      </c>
      <c r="M498" s="8" t="s">
        <v>107792</v>
      </c>
      <c r="N498" s="8" t="s">
        <v>15</v>
      </c>
      <c r="O498" s="8" t="s">
        <v>107793</v>
      </c>
      <c r="P498" s="8" t="s">
        <v>107794</v>
      </c>
      <c r="Q498" s="8" t="s">
        <v>107795</v>
      </c>
      <c r="R498" s="4">
        <v>7520</v>
      </c>
      <c r="S498">
        <v>3</v>
      </c>
      <c r="T498">
        <v>15</v>
      </c>
      <c r="U498" t="s">
        <v>108676</v>
      </c>
      <c r="V498" t="s">
        <v>109466</v>
      </c>
      <c r="W498" s="34" t="s">
        <v>109466</v>
      </c>
      <c r="X498" s="34" t="b">
        <f t="shared" si="7"/>
        <v>1</v>
      </c>
      <c r="Y498" s="35"/>
      <c r="Z498" s="36"/>
      <c r="AA498" s="36"/>
      <c r="AB498" s="36"/>
      <c r="AC498" s="36"/>
      <c r="AD498" s="37">
        <v>0</v>
      </c>
      <c r="AE498" s="38"/>
      <c r="AF498" s="38" t="s">
        <v>109133</v>
      </c>
      <c r="AG498" s="38" t="s">
        <v>108999</v>
      </c>
      <c r="AH498" s="39"/>
      <c r="AI498" s="39"/>
      <c r="AJ498" s="40"/>
      <c r="AK498" s="40">
        <v>379</v>
      </c>
      <c r="AL498" s="41">
        <v>600000000</v>
      </c>
      <c r="AM498" s="39">
        <v>43537</v>
      </c>
      <c r="AN498" s="40"/>
      <c r="AO498" s="39"/>
      <c r="AP498" s="42"/>
      <c r="AQ498" s="43"/>
      <c r="AR498" s="44"/>
      <c r="AS498" s="45"/>
      <c r="AT498" s="45"/>
    </row>
    <row r="499" spans="1:46" ht="38.25" x14ac:dyDescent="0.2">
      <c r="A499" s="8" t="s">
        <v>103621</v>
      </c>
      <c r="B499" s="8" t="s">
        <v>108172</v>
      </c>
      <c r="C499" s="8" t="s">
        <v>217</v>
      </c>
      <c r="D499" s="8" t="s">
        <v>217</v>
      </c>
      <c r="E499" s="8" t="s">
        <v>107828</v>
      </c>
      <c r="F499" s="8" t="s">
        <v>217</v>
      </c>
      <c r="G499" s="8" t="s">
        <v>133</v>
      </c>
      <c r="H499" s="8" t="s">
        <v>107791</v>
      </c>
      <c r="I499" s="9">
        <v>34452000</v>
      </c>
      <c r="J499" s="9">
        <v>34452000</v>
      </c>
      <c r="K499" s="8" t="s">
        <v>211</v>
      </c>
      <c r="L499" s="8" t="s">
        <v>211</v>
      </c>
      <c r="M499" s="8" t="s">
        <v>107792</v>
      </c>
      <c r="N499" s="8" t="s">
        <v>15</v>
      </c>
      <c r="O499" s="8" t="s">
        <v>107793</v>
      </c>
      <c r="P499" s="8" t="s">
        <v>107794</v>
      </c>
      <c r="Q499" s="8" t="s">
        <v>107795</v>
      </c>
      <c r="R499" s="4">
        <v>7520</v>
      </c>
      <c r="S499">
        <v>3</v>
      </c>
      <c r="T499">
        <v>8</v>
      </c>
      <c r="U499" t="s">
        <v>108677</v>
      </c>
      <c r="V499" t="s">
        <v>109467</v>
      </c>
      <c r="W499" s="34" t="s">
        <v>109467</v>
      </c>
      <c r="X499" s="34" t="b">
        <f t="shared" si="7"/>
        <v>1</v>
      </c>
      <c r="Y499" s="35">
        <v>110</v>
      </c>
      <c r="Z499" s="36">
        <v>43497.740972222222</v>
      </c>
      <c r="AA499" s="36" t="s">
        <v>109010</v>
      </c>
      <c r="AB499" s="36">
        <v>43497.845138888886</v>
      </c>
      <c r="AC499" s="36" t="s">
        <v>109010</v>
      </c>
      <c r="AD499" s="37">
        <v>-0.10416666666424135</v>
      </c>
      <c r="AE499" s="38">
        <v>143</v>
      </c>
      <c r="AF499" s="38" t="s">
        <v>108996</v>
      </c>
      <c r="AG499" s="38" t="s">
        <v>108999</v>
      </c>
      <c r="AH499" s="39">
        <v>43500</v>
      </c>
      <c r="AI499" s="39">
        <v>43500</v>
      </c>
      <c r="AJ499" s="40" t="s">
        <v>108967</v>
      </c>
      <c r="AK499" s="40">
        <v>179</v>
      </c>
      <c r="AL499" s="41">
        <v>34452000</v>
      </c>
      <c r="AM499" s="39">
        <v>43500</v>
      </c>
      <c r="AN499" s="40">
        <v>127</v>
      </c>
      <c r="AO499" s="39">
        <v>43511</v>
      </c>
      <c r="AP499" s="42">
        <v>34452000</v>
      </c>
      <c r="AQ499" s="43">
        <v>34451994</v>
      </c>
      <c r="AR499" s="44">
        <v>0</v>
      </c>
      <c r="AS499" s="46">
        <v>1914000</v>
      </c>
      <c r="AT499" s="46">
        <v>32538000</v>
      </c>
    </row>
    <row r="500" spans="1:46" ht="38.25" x14ac:dyDescent="0.2">
      <c r="A500" s="8" t="s">
        <v>103621</v>
      </c>
      <c r="B500" s="8" t="s">
        <v>108173</v>
      </c>
      <c r="C500" s="8" t="s">
        <v>107797</v>
      </c>
      <c r="D500" s="8" t="s">
        <v>107797</v>
      </c>
      <c r="E500" s="8" t="s">
        <v>107811</v>
      </c>
      <c r="F500" s="8" t="s">
        <v>217</v>
      </c>
      <c r="G500" s="8" t="s">
        <v>133</v>
      </c>
      <c r="H500" s="8" t="s">
        <v>107791</v>
      </c>
      <c r="I500" s="9">
        <v>7653000</v>
      </c>
      <c r="J500" s="9">
        <v>7653000</v>
      </c>
      <c r="K500" s="8" t="s">
        <v>211</v>
      </c>
      <c r="L500" s="8" t="s">
        <v>211</v>
      </c>
      <c r="M500" s="8" t="s">
        <v>107792</v>
      </c>
      <c r="N500" s="8" t="s">
        <v>15</v>
      </c>
      <c r="O500" s="8" t="s">
        <v>107793</v>
      </c>
      <c r="P500" s="8" t="s">
        <v>107794</v>
      </c>
      <c r="Q500" s="8" t="s">
        <v>107795</v>
      </c>
      <c r="R500" s="4">
        <v>7520</v>
      </c>
      <c r="S500">
        <v>3</v>
      </c>
      <c r="T500">
        <v>8</v>
      </c>
      <c r="U500" t="s">
        <v>108810</v>
      </c>
      <c r="V500" t="s">
        <v>109468</v>
      </c>
      <c r="W500" s="34" t="s">
        <v>109468</v>
      </c>
      <c r="X500" s="34" t="b">
        <f t="shared" si="7"/>
        <v>1</v>
      </c>
      <c r="Y500" s="35">
        <v>112</v>
      </c>
      <c r="Z500" s="36">
        <v>43496.940972222219</v>
      </c>
      <c r="AA500" s="36" t="s">
        <v>109252</v>
      </c>
      <c r="AB500" s="36">
        <v>43500.398611111108</v>
      </c>
      <c r="AC500" s="36" t="s">
        <v>109056</v>
      </c>
      <c r="AD500" s="37">
        <v>-3.4576388888890506</v>
      </c>
      <c r="AE500" s="38">
        <v>193</v>
      </c>
      <c r="AF500" s="38" t="s">
        <v>108996</v>
      </c>
      <c r="AG500" s="38" t="s">
        <v>108999</v>
      </c>
      <c r="AH500" s="39"/>
      <c r="AI500" s="39"/>
      <c r="AJ500" s="40" t="s">
        <v>108967</v>
      </c>
      <c r="AK500" s="40">
        <v>205</v>
      </c>
      <c r="AL500" s="41">
        <v>7653000</v>
      </c>
      <c r="AM500" s="39">
        <v>43502</v>
      </c>
      <c r="AN500" s="40">
        <v>227</v>
      </c>
      <c r="AO500" s="39">
        <v>43528</v>
      </c>
      <c r="AP500" s="42">
        <v>7653000</v>
      </c>
      <c r="AQ500" s="43">
        <v>7652997</v>
      </c>
      <c r="AR500" s="44">
        <v>0</v>
      </c>
      <c r="AS500" s="46">
        <v>0</v>
      </c>
      <c r="AT500" s="46">
        <v>7653000</v>
      </c>
    </row>
    <row r="501" spans="1:46" ht="38.25" x14ac:dyDescent="0.2">
      <c r="A501" s="8" t="s">
        <v>103621</v>
      </c>
      <c r="B501" s="8" t="s">
        <v>108174</v>
      </c>
      <c r="C501" s="8" t="s">
        <v>107797</v>
      </c>
      <c r="D501" s="8" t="s">
        <v>107797</v>
      </c>
      <c r="E501" s="8" t="s">
        <v>107811</v>
      </c>
      <c r="F501" s="8" t="s">
        <v>217</v>
      </c>
      <c r="G501" s="8" t="s">
        <v>133</v>
      </c>
      <c r="H501" s="8" t="s">
        <v>107791</v>
      </c>
      <c r="I501" s="9">
        <v>7653000</v>
      </c>
      <c r="J501" s="9">
        <v>7653000</v>
      </c>
      <c r="K501" s="8" t="s">
        <v>211</v>
      </c>
      <c r="L501" s="8" t="s">
        <v>211</v>
      </c>
      <c r="M501" s="8" t="s">
        <v>107792</v>
      </c>
      <c r="N501" s="8" t="s">
        <v>15</v>
      </c>
      <c r="O501" s="8" t="s">
        <v>107793</v>
      </c>
      <c r="P501" s="8" t="s">
        <v>107794</v>
      </c>
      <c r="Q501" s="8" t="s">
        <v>107795</v>
      </c>
      <c r="R501" s="4">
        <v>7520</v>
      </c>
      <c r="S501">
        <v>3</v>
      </c>
      <c r="T501">
        <v>8</v>
      </c>
      <c r="U501" t="s">
        <v>108811</v>
      </c>
      <c r="V501" t="s">
        <v>109469</v>
      </c>
      <c r="W501" s="34" t="s">
        <v>109469</v>
      </c>
      <c r="X501" s="34" t="b">
        <f t="shared" si="7"/>
        <v>1</v>
      </c>
      <c r="Y501" s="35">
        <v>112</v>
      </c>
      <c r="Z501" s="36">
        <v>43496.940972222219</v>
      </c>
      <c r="AA501" s="36" t="s">
        <v>109252</v>
      </c>
      <c r="AB501" s="36">
        <v>43500.398611111108</v>
      </c>
      <c r="AC501" s="36" t="s">
        <v>109056</v>
      </c>
      <c r="AD501" s="37">
        <v>-3.4576388888890506</v>
      </c>
      <c r="AE501" s="38">
        <v>194</v>
      </c>
      <c r="AF501" s="38" t="s">
        <v>108996</v>
      </c>
      <c r="AG501" s="38" t="s">
        <v>108999</v>
      </c>
      <c r="AH501" s="39"/>
      <c r="AI501" s="39"/>
      <c r="AJ501" s="40" t="s">
        <v>108967</v>
      </c>
      <c r="AK501" s="40">
        <v>206</v>
      </c>
      <c r="AL501" s="41">
        <v>7653000</v>
      </c>
      <c r="AM501" s="39">
        <v>43502</v>
      </c>
      <c r="AN501" s="40">
        <v>299</v>
      </c>
      <c r="AO501" s="39">
        <v>43538</v>
      </c>
      <c r="AP501" s="42">
        <v>7653000</v>
      </c>
      <c r="AQ501" s="43">
        <v>7652997</v>
      </c>
      <c r="AR501" s="44">
        <v>0</v>
      </c>
      <c r="AS501" s="46">
        <v>0</v>
      </c>
      <c r="AT501" s="46">
        <v>7653000</v>
      </c>
    </row>
    <row r="502" spans="1:46" ht="38.25" x14ac:dyDescent="0.2">
      <c r="A502" s="8" t="s">
        <v>103621</v>
      </c>
      <c r="B502" s="8" t="s">
        <v>108175</v>
      </c>
      <c r="C502" s="8" t="s">
        <v>107797</v>
      </c>
      <c r="D502" s="8" t="s">
        <v>107797</v>
      </c>
      <c r="E502" s="8" t="s">
        <v>107811</v>
      </c>
      <c r="F502" s="8" t="s">
        <v>217</v>
      </c>
      <c r="G502" s="8" t="s">
        <v>133</v>
      </c>
      <c r="H502" s="8" t="s">
        <v>107791</v>
      </c>
      <c r="I502" s="9">
        <v>7653000</v>
      </c>
      <c r="J502" s="9">
        <v>7653000</v>
      </c>
      <c r="K502" s="8" t="s">
        <v>211</v>
      </c>
      <c r="L502" s="8" t="s">
        <v>211</v>
      </c>
      <c r="M502" s="8" t="s">
        <v>107792</v>
      </c>
      <c r="N502" s="8" t="s">
        <v>15</v>
      </c>
      <c r="O502" s="8" t="s">
        <v>107793</v>
      </c>
      <c r="P502" s="8" t="s">
        <v>107794</v>
      </c>
      <c r="Q502" s="8" t="s">
        <v>107795</v>
      </c>
      <c r="R502" s="4">
        <v>7520</v>
      </c>
      <c r="S502">
        <v>3</v>
      </c>
      <c r="T502">
        <v>8</v>
      </c>
      <c r="U502" t="s">
        <v>108833</v>
      </c>
      <c r="V502" t="s">
        <v>109470</v>
      </c>
      <c r="W502" s="34" t="s">
        <v>109470</v>
      </c>
      <c r="X502" s="34" t="b">
        <f t="shared" si="7"/>
        <v>1</v>
      </c>
      <c r="Y502" s="35">
        <v>112</v>
      </c>
      <c r="Z502" s="36">
        <v>43496.940972222219</v>
      </c>
      <c r="AA502" s="36" t="s">
        <v>109252</v>
      </c>
      <c r="AB502" s="36">
        <v>43500.398611111108</v>
      </c>
      <c r="AC502" s="36" t="s">
        <v>109056</v>
      </c>
      <c r="AD502" s="37">
        <v>-3.4576388888890506</v>
      </c>
      <c r="AE502" s="38">
        <v>195</v>
      </c>
      <c r="AF502" s="38" t="s">
        <v>108996</v>
      </c>
      <c r="AG502" s="38" t="s">
        <v>108999</v>
      </c>
      <c r="AH502" s="39"/>
      <c r="AI502" s="39"/>
      <c r="AJ502" s="40"/>
      <c r="AK502" s="40">
        <v>285</v>
      </c>
      <c r="AL502" s="41">
        <v>7653000</v>
      </c>
      <c r="AM502" s="39">
        <v>43516</v>
      </c>
      <c r="AN502" s="40"/>
      <c r="AO502" s="39"/>
      <c r="AP502" s="42"/>
      <c r="AQ502" s="43"/>
      <c r="AR502" s="44"/>
      <c r="AS502" s="45"/>
      <c r="AT502" s="45"/>
    </row>
    <row r="503" spans="1:46" ht="38.25" x14ac:dyDescent="0.2">
      <c r="A503" s="8" t="s">
        <v>103621</v>
      </c>
      <c r="B503" s="8" t="s">
        <v>108099</v>
      </c>
      <c r="C503" s="8" t="s">
        <v>107797</v>
      </c>
      <c r="D503" s="8" t="s">
        <v>107797</v>
      </c>
      <c r="E503" s="8" t="s">
        <v>107811</v>
      </c>
      <c r="F503" s="8" t="s">
        <v>217</v>
      </c>
      <c r="G503" s="8" t="s">
        <v>133</v>
      </c>
      <c r="H503" s="8" t="s">
        <v>107791</v>
      </c>
      <c r="I503" s="9">
        <v>7653000</v>
      </c>
      <c r="J503" s="9">
        <v>7653000</v>
      </c>
      <c r="K503" s="8" t="s">
        <v>211</v>
      </c>
      <c r="L503" s="8" t="s">
        <v>211</v>
      </c>
      <c r="M503" s="8" t="s">
        <v>107792</v>
      </c>
      <c r="N503" s="8" t="s">
        <v>15</v>
      </c>
      <c r="O503" s="8" t="s">
        <v>107830</v>
      </c>
      <c r="P503" s="8" t="s">
        <v>107794</v>
      </c>
      <c r="Q503" s="8" t="s">
        <v>107795</v>
      </c>
      <c r="R503" s="4">
        <v>7520</v>
      </c>
      <c r="S503">
        <v>3</v>
      </c>
      <c r="T503">
        <v>8</v>
      </c>
      <c r="U503" t="s">
        <v>108799</v>
      </c>
      <c r="V503" t="s">
        <v>109471</v>
      </c>
      <c r="W503" s="34" t="s">
        <v>109471</v>
      </c>
      <c r="X503" s="34" t="b">
        <f t="shared" si="7"/>
        <v>1</v>
      </c>
      <c r="Y503" s="35">
        <v>112</v>
      </c>
      <c r="Z503" s="36">
        <v>43496.940972222219</v>
      </c>
      <c r="AA503" s="36" t="s">
        <v>109252</v>
      </c>
      <c r="AB503" s="36">
        <v>43500.398611111108</v>
      </c>
      <c r="AC503" s="36" t="s">
        <v>109056</v>
      </c>
      <c r="AD503" s="37">
        <v>-3.4576388888890506</v>
      </c>
      <c r="AE503" s="38">
        <v>196</v>
      </c>
      <c r="AF503" s="38" t="s">
        <v>108996</v>
      </c>
      <c r="AG503" s="38" t="s">
        <v>108999</v>
      </c>
      <c r="AH503" s="39"/>
      <c r="AI503" s="39"/>
      <c r="AJ503" s="40" t="s">
        <v>108967</v>
      </c>
      <c r="AK503" s="40">
        <v>207</v>
      </c>
      <c r="AL503" s="41">
        <v>7653000</v>
      </c>
      <c r="AM503" s="39">
        <v>43502</v>
      </c>
      <c r="AN503" s="40">
        <v>172</v>
      </c>
      <c r="AO503" s="39">
        <v>43522</v>
      </c>
      <c r="AP503" s="42">
        <v>7653000</v>
      </c>
      <c r="AQ503" s="43">
        <v>7652997</v>
      </c>
      <c r="AR503" s="44">
        <v>0</v>
      </c>
      <c r="AS503" s="46">
        <v>255100</v>
      </c>
      <c r="AT503" s="46">
        <v>7397900</v>
      </c>
    </row>
    <row r="504" spans="1:46" ht="38.25" x14ac:dyDescent="0.2">
      <c r="A504" s="8" t="s">
        <v>103621</v>
      </c>
      <c r="B504" s="8" t="s">
        <v>108100</v>
      </c>
      <c r="C504" s="8" t="s">
        <v>107797</v>
      </c>
      <c r="D504" s="8" t="s">
        <v>107797</v>
      </c>
      <c r="E504" s="8" t="s">
        <v>107811</v>
      </c>
      <c r="F504" s="8" t="s">
        <v>217</v>
      </c>
      <c r="G504" s="8" t="s">
        <v>133</v>
      </c>
      <c r="H504" s="8" t="s">
        <v>107791</v>
      </c>
      <c r="I504" s="9">
        <v>7653000</v>
      </c>
      <c r="J504" s="9">
        <v>7653000</v>
      </c>
      <c r="K504" s="8" t="s">
        <v>211</v>
      </c>
      <c r="L504" s="8" t="s">
        <v>211</v>
      </c>
      <c r="M504" s="8" t="s">
        <v>107792</v>
      </c>
      <c r="N504" s="8" t="s">
        <v>15</v>
      </c>
      <c r="O504" s="8" t="s">
        <v>107830</v>
      </c>
      <c r="P504" s="8" t="s">
        <v>107794</v>
      </c>
      <c r="Q504" s="8" t="s">
        <v>107795</v>
      </c>
      <c r="R504" s="4">
        <v>7520</v>
      </c>
      <c r="S504">
        <v>3</v>
      </c>
      <c r="T504">
        <v>8</v>
      </c>
      <c r="U504" t="s">
        <v>108917</v>
      </c>
      <c r="V504" t="s">
        <v>109472</v>
      </c>
      <c r="W504" s="34" t="s">
        <v>109472</v>
      </c>
      <c r="X504" s="34" t="b">
        <f t="shared" si="7"/>
        <v>1</v>
      </c>
      <c r="Y504" s="35">
        <v>112</v>
      </c>
      <c r="Z504" s="36">
        <v>43496.940972222219</v>
      </c>
      <c r="AA504" s="36" t="s">
        <v>109252</v>
      </c>
      <c r="AB504" s="36">
        <v>43500.398611111108</v>
      </c>
      <c r="AC504" s="36" t="s">
        <v>109056</v>
      </c>
      <c r="AD504" s="37">
        <v>-3.4576388888890506</v>
      </c>
      <c r="AE504" s="38">
        <v>197</v>
      </c>
      <c r="AF504" s="38" t="s">
        <v>108996</v>
      </c>
      <c r="AG504" s="38" t="s">
        <v>108999</v>
      </c>
      <c r="AH504" s="39"/>
      <c r="AI504" s="39"/>
      <c r="AJ504" s="40" t="s">
        <v>108967</v>
      </c>
      <c r="AK504" s="40">
        <v>208</v>
      </c>
      <c r="AL504" s="41">
        <v>7653000</v>
      </c>
      <c r="AM504" s="39">
        <v>43502</v>
      </c>
      <c r="AN504" s="40">
        <v>179</v>
      </c>
      <c r="AO504" s="39">
        <v>43522</v>
      </c>
      <c r="AP504" s="42">
        <v>7653000</v>
      </c>
      <c r="AQ504" s="43">
        <v>7652997</v>
      </c>
      <c r="AR504" s="44">
        <v>0</v>
      </c>
      <c r="AS504" s="46">
        <v>255100</v>
      </c>
      <c r="AT504" s="46">
        <v>7397900</v>
      </c>
    </row>
    <row r="505" spans="1:46" ht="38.25" x14ac:dyDescent="0.2">
      <c r="A505" s="8" t="s">
        <v>103621</v>
      </c>
      <c r="B505" s="8" t="s">
        <v>108101</v>
      </c>
      <c r="C505" s="8" t="s">
        <v>107797</v>
      </c>
      <c r="D505" s="8" t="s">
        <v>107797</v>
      </c>
      <c r="E505" s="8" t="s">
        <v>107811</v>
      </c>
      <c r="F505" s="8" t="s">
        <v>217</v>
      </c>
      <c r="G505" s="8" t="s">
        <v>133</v>
      </c>
      <c r="H505" s="8" t="s">
        <v>107791</v>
      </c>
      <c r="I505" s="9">
        <v>7653000</v>
      </c>
      <c r="J505" s="9">
        <v>7653000</v>
      </c>
      <c r="K505" s="8" t="s">
        <v>211</v>
      </c>
      <c r="L505" s="8" t="s">
        <v>211</v>
      </c>
      <c r="M505" s="8" t="s">
        <v>107792</v>
      </c>
      <c r="O505" s="8" t="s">
        <v>107830</v>
      </c>
      <c r="P505" s="8" t="s">
        <v>107794</v>
      </c>
      <c r="Q505" s="8" t="s">
        <v>107795</v>
      </c>
      <c r="R505" s="4">
        <v>7520</v>
      </c>
      <c r="S505">
        <v>3</v>
      </c>
      <c r="T505">
        <v>8</v>
      </c>
      <c r="U505" t="s">
        <v>108786</v>
      </c>
      <c r="V505" t="s">
        <v>109473</v>
      </c>
      <c r="W505" s="34" t="s">
        <v>109473</v>
      </c>
      <c r="X505" s="34" t="b">
        <f t="shared" si="7"/>
        <v>1</v>
      </c>
      <c r="Y505" s="35">
        <v>112</v>
      </c>
      <c r="Z505" s="36">
        <v>43496.940972222219</v>
      </c>
      <c r="AA505" s="36" t="s">
        <v>109252</v>
      </c>
      <c r="AB505" s="36">
        <v>43500.398611111108</v>
      </c>
      <c r="AC505" s="36" t="s">
        <v>109056</v>
      </c>
      <c r="AD505" s="37">
        <v>-3.4576388888890506</v>
      </c>
      <c r="AE505" s="38">
        <v>198</v>
      </c>
      <c r="AF505" s="38" t="s">
        <v>108996</v>
      </c>
      <c r="AG505" s="38" t="s">
        <v>108999</v>
      </c>
      <c r="AH505" s="39"/>
      <c r="AI505" s="39"/>
      <c r="AJ505" s="40" t="s">
        <v>108967</v>
      </c>
      <c r="AK505" s="40">
        <v>209</v>
      </c>
      <c r="AL505" s="41">
        <v>7653000</v>
      </c>
      <c r="AM505" s="39">
        <v>43502</v>
      </c>
      <c r="AN505" s="40">
        <v>224</v>
      </c>
      <c r="AO505" s="39">
        <v>43528</v>
      </c>
      <c r="AP505" s="42">
        <v>7653000</v>
      </c>
      <c r="AQ505" s="43">
        <v>7652997</v>
      </c>
      <c r="AR505" s="44">
        <v>0</v>
      </c>
      <c r="AS505" s="46">
        <v>0</v>
      </c>
      <c r="AT505" s="46">
        <v>7653000</v>
      </c>
    </row>
    <row r="506" spans="1:46" ht="38.25" x14ac:dyDescent="0.2">
      <c r="A506" s="8" t="s">
        <v>103621</v>
      </c>
      <c r="B506" s="8" t="s">
        <v>108102</v>
      </c>
      <c r="C506" s="8" t="s">
        <v>107797</v>
      </c>
      <c r="D506" s="8" t="s">
        <v>107797</v>
      </c>
      <c r="E506" s="8" t="s">
        <v>107811</v>
      </c>
      <c r="F506" s="8" t="s">
        <v>217</v>
      </c>
      <c r="G506" s="8" t="s">
        <v>133</v>
      </c>
      <c r="H506" s="8" t="s">
        <v>107791</v>
      </c>
      <c r="I506" s="9">
        <v>7653000</v>
      </c>
      <c r="J506" s="9">
        <v>7653000</v>
      </c>
      <c r="K506" s="8" t="s">
        <v>211</v>
      </c>
      <c r="L506" s="8" t="s">
        <v>211</v>
      </c>
      <c r="M506" s="8" t="s">
        <v>107792</v>
      </c>
      <c r="O506" s="8" t="s">
        <v>107830</v>
      </c>
      <c r="P506" s="8" t="s">
        <v>107794</v>
      </c>
      <c r="Q506" s="8" t="s">
        <v>107795</v>
      </c>
      <c r="R506" s="4">
        <v>7520</v>
      </c>
      <c r="S506">
        <v>3</v>
      </c>
      <c r="T506">
        <v>8</v>
      </c>
      <c r="U506" t="s">
        <v>108800</v>
      </c>
      <c r="V506" t="s">
        <v>109474</v>
      </c>
      <c r="W506" s="34" t="s">
        <v>109474</v>
      </c>
      <c r="X506" s="34" t="b">
        <f t="shared" si="7"/>
        <v>1</v>
      </c>
      <c r="Y506" s="35">
        <v>112</v>
      </c>
      <c r="Z506" s="36">
        <v>43496.940972222219</v>
      </c>
      <c r="AA506" s="36" t="s">
        <v>109252</v>
      </c>
      <c r="AB506" s="36">
        <v>43500.398611111108</v>
      </c>
      <c r="AC506" s="36" t="s">
        <v>109056</v>
      </c>
      <c r="AD506" s="37">
        <v>-3.4576388888890506</v>
      </c>
      <c r="AE506" s="38">
        <v>199</v>
      </c>
      <c r="AF506" s="38" t="s">
        <v>108996</v>
      </c>
      <c r="AG506" s="38" t="s">
        <v>108999</v>
      </c>
      <c r="AH506" s="39"/>
      <c r="AI506" s="39"/>
      <c r="AJ506" s="40" t="s">
        <v>108967</v>
      </c>
      <c r="AK506" s="40">
        <v>210</v>
      </c>
      <c r="AL506" s="41">
        <v>7653000</v>
      </c>
      <c r="AM506" s="39">
        <v>43502</v>
      </c>
      <c r="AN506" s="40">
        <v>173</v>
      </c>
      <c r="AO506" s="39">
        <v>43522</v>
      </c>
      <c r="AP506" s="42">
        <v>7653000</v>
      </c>
      <c r="AQ506" s="43">
        <v>7652997</v>
      </c>
      <c r="AR506" s="44">
        <v>0</v>
      </c>
      <c r="AS506" s="46">
        <v>255100</v>
      </c>
      <c r="AT506" s="46">
        <v>7397900</v>
      </c>
    </row>
    <row r="507" spans="1:46" ht="38.25" x14ac:dyDescent="0.2">
      <c r="A507" s="8" t="s">
        <v>103621</v>
      </c>
      <c r="B507" s="8" t="s">
        <v>108103</v>
      </c>
      <c r="C507" s="8" t="s">
        <v>107797</v>
      </c>
      <c r="D507" s="8" t="s">
        <v>107797</v>
      </c>
      <c r="E507" s="8" t="s">
        <v>107811</v>
      </c>
      <c r="F507" s="8" t="s">
        <v>217</v>
      </c>
      <c r="G507" s="8" t="s">
        <v>133</v>
      </c>
      <c r="H507" s="8" t="s">
        <v>107791</v>
      </c>
      <c r="I507" s="9">
        <v>7653000</v>
      </c>
      <c r="J507" s="9">
        <v>7653000</v>
      </c>
      <c r="K507" s="8" t="s">
        <v>211</v>
      </c>
      <c r="L507" s="8" t="s">
        <v>211</v>
      </c>
      <c r="M507" s="8" t="s">
        <v>107792</v>
      </c>
      <c r="O507" s="8" t="s">
        <v>107830</v>
      </c>
      <c r="P507" s="8" t="s">
        <v>107794</v>
      </c>
      <c r="Q507" s="8" t="s">
        <v>107795</v>
      </c>
      <c r="R507" s="4">
        <v>7520</v>
      </c>
      <c r="S507">
        <v>3</v>
      </c>
      <c r="T507">
        <v>8</v>
      </c>
      <c r="U507" t="s">
        <v>108826</v>
      </c>
      <c r="V507" t="s">
        <v>109475</v>
      </c>
      <c r="W507" s="34" t="s">
        <v>109475</v>
      </c>
      <c r="X507" s="34" t="b">
        <f t="shared" si="7"/>
        <v>1</v>
      </c>
      <c r="Y507" s="35">
        <v>112</v>
      </c>
      <c r="Z507" s="36">
        <v>43496.940972222219</v>
      </c>
      <c r="AA507" s="36" t="s">
        <v>109252</v>
      </c>
      <c r="AB507" s="36">
        <v>43500.398611111108</v>
      </c>
      <c r="AC507" s="36" t="s">
        <v>109056</v>
      </c>
      <c r="AD507" s="37">
        <v>-3.4576388888890506</v>
      </c>
      <c r="AE507" s="38">
        <v>200</v>
      </c>
      <c r="AF507" s="38" t="s">
        <v>108996</v>
      </c>
      <c r="AG507" s="38" t="s">
        <v>108999</v>
      </c>
      <c r="AH507" s="39"/>
      <c r="AI507" s="39"/>
      <c r="AJ507" s="40" t="s">
        <v>108967</v>
      </c>
      <c r="AK507" s="40">
        <v>211</v>
      </c>
      <c r="AL507" s="41">
        <v>7653000</v>
      </c>
      <c r="AM507" s="39">
        <v>43502</v>
      </c>
      <c r="AN507" s="40">
        <v>207</v>
      </c>
      <c r="AO507" s="39">
        <v>43525</v>
      </c>
      <c r="AP507" s="42">
        <v>7653000</v>
      </c>
      <c r="AQ507" s="43">
        <v>7652997</v>
      </c>
      <c r="AR507" s="44">
        <v>0</v>
      </c>
      <c r="AS507" s="46">
        <v>0</v>
      </c>
      <c r="AT507" s="46">
        <v>7653000</v>
      </c>
    </row>
    <row r="508" spans="1:46" ht="38.25" x14ac:dyDescent="0.2">
      <c r="A508" s="8" t="s">
        <v>103621</v>
      </c>
      <c r="B508" s="8" t="s">
        <v>108104</v>
      </c>
      <c r="C508" s="8" t="s">
        <v>107797</v>
      </c>
      <c r="D508" s="8" t="s">
        <v>107797</v>
      </c>
      <c r="E508" s="8" t="s">
        <v>107811</v>
      </c>
      <c r="F508" s="8" t="s">
        <v>217</v>
      </c>
      <c r="G508" s="8" t="s">
        <v>133</v>
      </c>
      <c r="H508" s="8" t="s">
        <v>107791</v>
      </c>
      <c r="I508" s="9">
        <v>4044000</v>
      </c>
      <c r="J508" s="9">
        <v>4044000</v>
      </c>
      <c r="K508" s="8" t="s">
        <v>211</v>
      </c>
      <c r="L508" s="8" t="s">
        <v>211</v>
      </c>
      <c r="M508" s="8" t="s">
        <v>107792</v>
      </c>
      <c r="O508" s="8" t="s">
        <v>107830</v>
      </c>
      <c r="P508" s="8" t="s">
        <v>107794</v>
      </c>
      <c r="Q508" s="8" t="s">
        <v>107795</v>
      </c>
      <c r="R508" s="4">
        <v>7520</v>
      </c>
      <c r="S508">
        <v>3</v>
      </c>
      <c r="T508">
        <v>8</v>
      </c>
      <c r="U508" t="s">
        <v>108843</v>
      </c>
      <c r="V508" t="s">
        <v>109476</v>
      </c>
      <c r="W508" s="34" t="s">
        <v>109476</v>
      </c>
      <c r="X508" s="34" t="b">
        <f t="shared" si="7"/>
        <v>1</v>
      </c>
      <c r="Y508" s="35">
        <v>113</v>
      </c>
      <c r="Z508" s="36">
        <v>43496.940972222219</v>
      </c>
      <c r="AA508" s="36" t="s">
        <v>109252</v>
      </c>
      <c r="AB508" s="36">
        <v>43500.46597222222</v>
      </c>
      <c r="AC508" s="36" t="s">
        <v>109061</v>
      </c>
      <c r="AD508" s="37">
        <v>-3.5250000000014552</v>
      </c>
      <c r="AE508" s="38">
        <v>162</v>
      </c>
      <c r="AF508" s="38" t="s">
        <v>108996</v>
      </c>
      <c r="AG508" s="38" t="s">
        <v>108999</v>
      </c>
      <c r="AH508" s="39"/>
      <c r="AI508" s="39"/>
      <c r="AJ508" s="40" t="s">
        <v>108967</v>
      </c>
      <c r="AK508" s="40">
        <v>233</v>
      </c>
      <c r="AL508" s="41">
        <v>4044000</v>
      </c>
      <c r="AM508" s="39">
        <v>43508</v>
      </c>
      <c r="AN508" s="40">
        <v>219</v>
      </c>
      <c r="AO508" s="39">
        <v>43528</v>
      </c>
      <c r="AP508" s="42">
        <v>4044000</v>
      </c>
      <c r="AQ508" s="43">
        <v>4043997</v>
      </c>
      <c r="AR508" s="44">
        <v>0</v>
      </c>
      <c r="AS508" s="46">
        <v>0</v>
      </c>
      <c r="AT508" s="46">
        <v>4044000</v>
      </c>
    </row>
    <row r="509" spans="1:46" ht="38.25" x14ac:dyDescent="0.2">
      <c r="A509" s="8" t="s">
        <v>103621</v>
      </c>
      <c r="B509" s="8" t="s">
        <v>108105</v>
      </c>
      <c r="C509" s="8" t="s">
        <v>107797</v>
      </c>
      <c r="D509" s="8" t="s">
        <v>107797</v>
      </c>
      <c r="E509" s="8" t="s">
        <v>107811</v>
      </c>
      <c r="F509" s="8" t="s">
        <v>217</v>
      </c>
      <c r="G509" s="8" t="s">
        <v>133</v>
      </c>
      <c r="H509" s="8" t="s">
        <v>107791</v>
      </c>
      <c r="I509" s="9">
        <v>4044000</v>
      </c>
      <c r="J509" s="9">
        <v>4044000</v>
      </c>
      <c r="K509" s="8" t="s">
        <v>211</v>
      </c>
      <c r="L509" s="8" t="s">
        <v>211</v>
      </c>
      <c r="M509" s="8" t="s">
        <v>107792</v>
      </c>
      <c r="O509" s="8" t="s">
        <v>107830</v>
      </c>
      <c r="P509" s="8" t="s">
        <v>107794</v>
      </c>
      <c r="Q509" s="8" t="s">
        <v>107795</v>
      </c>
      <c r="R509" s="4">
        <v>7520</v>
      </c>
      <c r="S509">
        <v>3</v>
      </c>
      <c r="T509">
        <v>8</v>
      </c>
      <c r="U509" t="s">
        <v>108844</v>
      </c>
      <c r="V509" t="s">
        <v>109477</v>
      </c>
      <c r="W509" s="34" t="s">
        <v>109477</v>
      </c>
      <c r="X509" s="34" t="b">
        <f t="shared" si="7"/>
        <v>1</v>
      </c>
      <c r="Y509" s="35">
        <v>113</v>
      </c>
      <c r="Z509" s="36">
        <v>43496.940972222219</v>
      </c>
      <c r="AA509" s="36" t="s">
        <v>109252</v>
      </c>
      <c r="AB509" s="36">
        <v>43500.46597222222</v>
      </c>
      <c r="AC509" s="36" t="s">
        <v>109061</v>
      </c>
      <c r="AD509" s="37">
        <v>-3.5250000000014552</v>
      </c>
      <c r="AE509" s="38">
        <v>163</v>
      </c>
      <c r="AF509" s="38" t="s">
        <v>108996</v>
      </c>
      <c r="AG509" s="38" t="s">
        <v>108999</v>
      </c>
      <c r="AH509" s="39"/>
      <c r="AI509" s="39"/>
      <c r="AJ509" s="40" t="s">
        <v>108967</v>
      </c>
      <c r="AK509" s="40">
        <v>234</v>
      </c>
      <c r="AL509" s="41">
        <v>4044000</v>
      </c>
      <c r="AM509" s="39">
        <v>43508</v>
      </c>
      <c r="AN509" s="40">
        <v>252</v>
      </c>
      <c r="AO509" s="39">
        <v>43530</v>
      </c>
      <c r="AP509" s="42">
        <v>4044000</v>
      </c>
      <c r="AQ509" s="43">
        <v>4043997</v>
      </c>
      <c r="AR509" s="44">
        <v>0</v>
      </c>
      <c r="AS509" s="46">
        <v>0</v>
      </c>
      <c r="AT509" s="46">
        <v>4044000</v>
      </c>
    </row>
    <row r="510" spans="1:46" ht="38.25" x14ac:dyDescent="0.2">
      <c r="A510" s="8" t="s">
        <v>103621</v>
      </c>
      <c r="B510" s="8" t="s">
        <v>108106</v>
      </c>
      <c r="C510" s="8" t="s">
        <v>107797</v>
      </c>
      <c r="D510" s="8" t="s">
        <v>107797</v>
      </c>
      <c r="E510" s="8" t="s">
        <v>107811</v>
      </c>
      <c r="F510" s="8" t="s">
        <v>217</v>
      </c>
      <c r="G510" s="8" t="s">
        <v>133</v>
      </c>
      <c r="H510" s="8" t="s">
        <v>107791</v>
      </c>
      <c r="I510" s="9">
        <v>4044000</v>
      </c>
      <c r="J510" s="9">
        <v>4044000</v>
      </c>
      <c r="K510" s="8" t="s">
        <v>211</v>
      </c>
      <c r="L510" s="8" t="s">
        <v>211</v>
      </c>
      <c r="M510" s="8" t="s">
        <v>107792</v>
      </c>
      <c r="O510" s="8" t="s">
        <v>107830</v>
      </c>
      <c r="P510" s="8" t="s">
        <v>107794</v>
      </c>
      <c r="Q510" s="8" t="s">
        <v>107795</v>
      </c>
      <c r="R510" s="4">
        <v>7520</v>
      </c>
      <c r="S510">
        <v>3</v>
      </c>
      <c r="T510">
        <v>8</v>
      </c>
      <c r="U510" t="s">
        <v>108918</v>
      </c>
      <c r="V510" t="s">
        <v>109478</v>
      </c>
      <c r="W510" s="34" t="s">
        <v>109478</v>
      </c>
      <c r="X510" s="34" t="b">
        <f t="shared" si="7"/>
        <v>1</v>
      </c>
      <c r="Y510" s="35">
        <v>113</v>
      </c>
      <c r="Z510" s="36">
        <v>43496.940972222219</v>
      </c>
      <c r="AA510" s="36" t="s">
        <v>109252</v>
      </c>
      <c r="AB510" s="36">
        <v>43500.46597222222</v>
      </c>
      <c r="AC510" s="36" t="s">
        <v>109061</v>
      </c>
      <c r="AD510" s="37">
        <v>-3.5250000000014552</v>
      </c>
      <c r="AE510" s="38">
        <v>164</v>
      </c>
      <c r="AF510" s="38" t="s">
        <v>108996</v>
      </c>
      <c r="AG510" s="38" t="s">
        <v>108999</v>
      </c>
      <c r="AH510" s="39"/>
      <c r="AI510" s="39"/>
      <c r="AJ510" s="40" t="s">
        <v>108967</v>
      </c>
      <c r="AK510" s="40">
        <v>235</v>
      </c>
      <c r="AL510" s="41">
        <v>4044000</v>
      </c>
      <c r="AM510" s="39">
        <v>43508</v>
      </c>
      <c r="AN510" s="40">
        <v>259</v>
      </c>
      <c r="AO510" s="39">
        <v>43532</v>
      </c>
      <c r="AP510" s="42">
        <v>4044000</v>
      </c>
      <c r="AQ510" s="43">
        <v>4043997</v>
      </c>
      <c r="AR510" s="44">
        <v>0</v>
      </c>
      <c r="AS510" s="46">
        <v>0</v>
      </c>
      <c r="AT510" s="46">
        <v>4044000</v>
      </c>
    </row>
    <row r="511" spans="1:46" ht="38.25" x14ac:dyDescent="0.2">
      <c r="A511" s="8" t="s">
        <v>103621</v>
      </c>
      <c r="B511" s="8" t="s">
        <v>108107</v>
      </c>
      <c r="C511" s="8" t="s">
        <v>107797</v>
      </c>
      <c r="D511" s="8" t="s">
        <v>107797</v>
      </c>
      <c r="E511" s="8" t="s">
        <v>107811</v>
      </c>
      <c r="F511" s="8" t="s">
        <v>217</v>
      </c>
      <c r="G511" s="8" t="s">
        <v>133</v>
      </c>
      <c r="H511" s="8" t="s">
        <v>107791</v>
      </c>
      <c r="I511" s="9">
        <v>4044000</v>
      </c>
      <c r="J511" s="9">
        <v>4044000</v>
      </c>
      <c r="K511" s="8" t="s">
        <v>211</v>
      </c>
      <c r="L511" s="8" t="s">
        <v>211</v>
      </c>
      <c r="M511" s="8" t="s">
        <v>107792</v>
      </c>
      <c r="O511" s="8" t="s">
        <v>107830</v>
      </c>
      <c r="P511" s="8" t="s">
        <v>107794</v>
      </c>
      <c r="Q511" s="8" t="s">
        <v>107795</v>
      </c>
      <c r="R511" s="4">
        <v>7520</v>
      </c>
      <c r="S511">
        <v>3</v>
      </c>
      <c r="T511">
        <v>8</v>
      </c>
      <c r="U511" t="s">
        <v>108801</v>
      </c>
      <c r="V511" t="s">
        <v>109479</v>
      </c>
      <c r="W511" s="34" t="s">
        <v>109479</v>
      </c>
      <c r="X511" s="34" t="b">
        <f t="shared" si="7"/>
        <v>1</v>
      </c>
      <c r="Y511" s="35">
        <v>113</v>
      </c>
      <c r="Z511" s="36">
        <v>43496.940972222219</v>
      </c>
      <c r="AA511" s="36" t="s">
        <v>109252</v>
      </c>
      <c r="AB511" s="36">
        <v>43500.46597222222</v>
      </c>
      <c r="AC511" s="36" t="s">
        <v>109061</v>
      </c>
      <c r="AD511" s="37">
        <v>-3.5250000000014552</v>
      </c>
      <c r="AE511" s="38">
        <v>165</v>
      </c>
      <c r="AF511" s="38" t="s">
        <v>108996</v>
      </c>
      <c r="AG511" s="38" t="s">
        <v>108999</v>
      </c>
      <c r="AH511" s="39"/>
      <c r="AI511" s="39"/>
      <c r="AJ511" s="40" t="s">
        <v>108967</v>
      </c>
      <c r="AK511" s="40">
        <v>236</v>
      </c>
      <c r="AL511" s="41">
        <v>4044000</v>
      </c>
      <c r="AM511" s="39">
        <v>43508</v>
      </c>
      <c r="AN511" s="40">
        <v>226</v>
      </c>
      <c r="AO511" s="39">
        <v>43528</v>
      </c>
      <c r="AP511" s="42">
        <v>4044000</v>
      </c>
      <c r="AQ511" s="43">
        <v>4043997</v>
      </c>
      <c r="AR511" s="44">
        <v>0</v>
      </c>
      <c r="AS511" s="46">
        <v>0</v>
      </c>
      <c r="AT511" s="46">
        <v>4044000</v>
      </c>
    </row>
    <row r="512" spans="1:46" ht="38.25" x14ac:dyDescent="0.2">
      <c r="A512" s="8" t="s">
        <v>103621</v>
      </c>
      <c r="B512" s="8" t="s">
        <v>108108</v>
      </c>
      <c r="C512" s="8" t="s">
        <v>107797</v>
      </c>
      <c r="D512" s="8" t="s">
        <v>107797</v>
      </c>
      <c r="E512" s="8" t="s">
        <v>107811</v>
      </c>
      <c r="F512" s="8" t="s">
        <v>217</v>
      </c>
      <c r="G512" s="8" t="s">
        <v>133</v>
      </c>
      <c r="H512" s="8" t="s">
        <v>107791</v>
      </c>
      <c r="I512" s="9">
        <v>4044000</v>
      </c>
      <c r="J512" s="9">
        <v>4044000</v>
      </c>
      <c r="K512" s="8" t="s">
        <v>211</v>
      </c>
      <c r="L512" s="8" t="s">
        <v>211</v>
      </c>
      <c r="M512" s="8" t="s">
        <v>107792</v>
      </c>
      <c r="N512" s="8" t="s">
        <v>15</v>
      </c>
      <c r="O512" s="8" t="s">
        <v>107830</v>
      </c>
      <c r="P512" s="8" t="s">
        <v>107800</v>
      </c>
      <c r="Q512" s="8" t="s">
        <v>107831</v>
      </c>
      <c r="R512" s="4">
        <v>7520</v>
      </c>
      <c r="S512">
        <v>3</v>
      </c>
      <c r="T512">
        <v>8</v>
      </c>
      <c r="U512" t="s">
        <v>108845</v>
      </c>
      <c r="V512" t="s">
        <v>109480</v>
      </c>
      <c r="W512" s="34" t="s">
        <v>109480</v>
      </c>
      <c r="X512" s="34" t="b">
        <f t="shared" si="7"/>
        <v>1</v>
      </c>
      <c r="Y512" s="35">
        <v>113</v>
      </c>
      <c r="Z512" s="36">
        <v>43496.940972222219</v>
      </c>
      <c r="AA512" s="36" t="s">
        <v>109252</v>
      </c>
      <c r="AB512" s="36">
        <v>43500.46597222222</v>
      </c>
      <c r="AC512" s="36" t="s">
        <v>109061</v>
      </c>
      <c r="AD512" s="37">
        <v>-3.5250000000014552</v>
      </c>
      <c r="AE512" s="38">
        <v>166</v>
      </c>
      <c r="AF512" s="38" t="s">
        <v>108996</v>
      </c>
      <c r="AG512" s="38" t="s">
        <v>108999</v>
      </c>
      <c r="AH512" s="39"/>
      <c r="AI512" s="39"/>
      <c r="AJ512" s="40" t="s">
        <v>108967</v>
      </c>
      <c r="AK512" s="40">
        <v>237</v>
      </c>
      <c r="AL512" s="41">
        <v>4044000</v>
      </c>
      <c r="AM512" s="39">
        <v>43508</v>
      </c>
      <c r="AN512" s="40">
        <v>258</v>
      </c>
      <c r="AO512" s="39">
        <v>43532</v>
      </c>
      <c r="AP512" s="42">
        <v>4044000</v>
      </c>
      <c r="AQ512" s="43">
        <v>4043997</v>
      </c>
      <c r="AR512" s="44">
        <v>0</v>
      </c>
      <c r="AS512" s="46">
        <v>0</v>
      </c>
      <c r="AT512" s="46">
        <v>4044000</v>
      </c>
    </row>
    <row r="513" spans="1:46" ht="38.25" x14ac:dyDescent="0.2">
      <c r="A513" s="8" t="s">
        <v>103621</v>
      </c>
      <c r="B513" s="8" t="s">
        <v>108109</v>
      </c>
      <c r="C513" s="8" t="s">
        <v>107797</v>
      </c>
      <c r="D513" s="8" t="s">
        <v>107797</v>
      </c>
      <c r="E513" s="8" t="s">
        <v>107811</v>
      </c>
      <c r="F513" s="8" t="s">
        <v>217</v>
      </c>
      <c r="G513" s="8" t="s">
        <v>133</v>
      </c>
      <c r="H513" s="8" t="s">
        <v>107791</v>
      </c>
      <c r="I513" s="9">
        <v>4044000</v>
      </c>
      <c r="J513" s="9">
        <v>4044000</v>
      </c>
      <c r="K513" s="8" t="s">
        <v>211</v>
      </c>
      <c r="L513" s="8" t="s">
        <v>211</v>
      </c>
      <c r="M513" s="8" t="s">
        <v>107792</v>
      </c>
      <c r="N513" s="8" t="s">
        <v>15</v>
      </c>
      <c r="O513" s="8" t="s">
        <v>107830</v>
      </c>
      <c r="P513" s="8" t="s">
        <v>107800</v>
      </c>
      <c r="Q513" s="8" t="s">
        <v>107831</v>
      </c>
      <c r="R513" s="4">
        <v>7520</v>
      </c>
      <c r="S513">
        <v>3</v>
      </c>
      <c r="T513">
        <v>8</v>
      </c>
      <c r="U513" t="s">
        <v>108827</v>
      </c>
      <c r="V513" t="s">
        <v>109481</v>
      </c>
      <c r="W513" s="34" t="s">
        <v>109481</v>
      </c>
      <c r="X513" s="34" t="b">
        <f t="shared" si="7"/>
        <v>1</v>
      </c>
      <c r="Y513" s="35">
        <v>113</v>
      </c>
      <c r="Z513" s="36">
        <v>43496.940972222219</v>
      </c>
      <c r="AA513" s="36" t="s">
        <v>109252</v>
      </c>
      <c r="AB513" s="36">
        <v>43500.46597222222</v>
      </c>
      <c r="AC513" s="36" t="s">
        <v>109061</v>
      </c>
      <c r="AD513" s="37">
        <v>-3.5250000000014552</v>
      </c>
      <c r="AE513" s="38">
        <v>167</v>
      </c>
      <c r="AF513" s="38" t="s">
        <v>108996</v>
      </c>
      <c r="AG513" s="38" t="s">
        <v>108999</v>
      </c>
      <c r="AH513" s="39"/>
      <c r="AI513" s="39"/>
      <c r="AJ513" s="40" t="s">
        <v>108967</v>
      </c>
      <c r="AK513" s="40">
        <v>238</v>
      </c>
      <c r="AL513" s="41">
        <v>4044000</v>
      </c>
      <c r="AM513" s="39">
        <v>43508</v>
      </c>
      <c r="AN513" s="40">
        <v>264</v>
      </c>
      <c r="AO513" s="39">
        <v>43532</v>
      </c>
      <c r="AP513" s="42">
        <v>4044000</v>
      </c>
      <c r="AQ513" s="43">
        <v>4043997</v>
      </c>
      <c r="AR513" s="44">
        <v>0</v>
      </c>
      <c r="AS513" s="46">
        <v>0</v>
      </c>
      <c r="AT513" s="46">
        <v>4044000</v>
      </c>
    </row>
    <row r="514" spans="1:46" ht="38.25" x14ac:dyDescent="0.2">
      <c r="A514" s="8" t="s">
        <v>103621</v>
      </c>
      <c r="B514" s="8" t="s">
        <v>108110</v>
      </c>
      <c r="C514" s="8" t="s">
        <v>107797</v>
      </c>
      <c r="D514" s="8" t="s">
        <v>107797</v>
      </c>
      <c r="E514" s="8" t="s">
        <v>107811</v>
      </c>
      <c r="F514" s="8" t="s">
        <v>217</v>
      </c>
      <c r="G514" s="8" t="s">
        <v>133</v>
      </c>
      <c r="H514" s="8" t="s">
        <v>107791</v>
      </c>
      <c r="I514" s="9">
        <v>4044000</v>
      </c>
      <c r="J514" s="9">
        <v>4044000</v>
      </c>
      <c r="K514" s="8" t="s">
        <v>211</v>
      </c>
      <c r="L514" s="8" t="s">
        <v>211</v>
      </c>
      <c r="M514" s="8" t="s">
        <v>107792</v>
      </c>
      <c r="N514" s="8" t="s">
        <v>15</v>
      </c>
      <c r="O514" s="8" t="s">
        <v>107830</v>
      </c>
      <c r="P514" s="8" t="s">
        <v>107800</v>
      </c>
      <c r="Q514" s="8" t="s">
        <v>107831</v>
      </c>
      <c r="R514" s="4">
        <v>7520</v>
      </c>
      <c r="S514">
        <v>3</v>
      </c>
      <c r="T514">
        <v>8</v>
      </c>
      <c r="U514" t="s">
        <v>108791</v>
      </c>
      <c r="V514" t="s">
        <v>109482</v>
      </c>
      <c r="W514" s="34" t="s">
        <v>109482</v>
      </c>
      <c r="X514" s="34" t="b">
        <f t="shared" si="7"/>
        <v>1</v>
      </c>
      <c r="Y514" s="35">
        <v>113</v>
      </c>
      <c r="Z514" s="36">
        <v>43496.940972222219</v>
      </c>
      <c r="AA514" s="36" t="s">
        <v>109252</v>
      </c>
      <c r="AB514" s="36">
        <v>43500.46597222222</v>
      </c>
      <c r="AC514" s="36" t="s">
        <v>109061</v>
      </c>
      <c r="AD514" s="37">
        <v>-3.5250000000014552</v>
      </c>
      <c r="AE514" s="38">
        <v>168</v>
      </c>
      <c r="AF514" s="38" t="s">
        <v>108996</v>
      </c>
      <c r="AG514" s="38" t="s">
        <v>108999</v>
      </c>
      <c r="AH514" s="39"/>
      <c r="AI514" s="39"/>
      <c r="AJ514" s="40" t="s">
        <v>108967</v>
      </c>
      <c r="AK514" s="40">
        <v>239</v>
      </c>
      <c r="AL514" s="41">
        <v>4044000</v>
      </c>
      <c r="AM514" s="39">
        <v>43508</v>
      </c>
      <c r="AN514" s="40">
        <v>280</v>
      </c>
      <c r="AO514" s="39">
        <v>43536</v>
      </c>
      <c r="AP514" s="42">
        <v>4044000</v>
      </c>
      <c r="AQ514" s="43">
        <v>4043997</v>
      </c>
      <c r="AR514" s="44">
        <v>0</v>
      </c>
      <c r="AS514" s="46">
        <v>0</v>
      </c>
      <c r="AT514" s="46">
        <v>4044000</v>
      </c>
    </row>
    <row r="515" spans="1:46" ht="38.25" x14ac:dyDescent="0.2">
      <c r="A515" s="8" t="s">
        <v>103621</v>
      </c>
      <c r="B515" s="8" t="s">
        <v>108111</v>
      </c>
      <c r="C515" s="8" t="s">
        <v>107797</v>
      </c>
      <c r="D515" s="8" t="s">
        <v>107797</v>
      </c>
      <c r="E515" s="8" t="s">
        <v>107811</v>
      </c>
      <c r="F515" s="8" t="s">
        <v>217</v>
      </c>
      <c r="G515" s="8" t="s">
        <v>133</v>
      </c>
      <c r="H515" s="8" t="s">
        <v>107791</v>
      </c>
      <c r="I515" s="9">
        <v>4044000</v>
      </c>
      <c r="J515" s="9">
        <v>4044000</v>
      </c>
      <c r="K515" s="8" t="s">
        <v>211</v>
      </c>
      <c r="L515" s="8" t="s">
        <v>211</v>
      </c>
      <c r="M515" s="8" t="s">
        <v>107792</v>
      </c>
      <c r="N515" s="8" t="s">
        <v>15</v>
      </c>
      <c r="O515" s="8" t="s">
        <v>107830</v>
      </c>
      <c r="P515" s="8" t="s">
        <v>107800</v>
      </c>
      <c r="Q515" s="8" t="s">
        <v>107831</v>
      </c>
      <c r="R515" s="4">
        <v>7520</v>
      </c>
      <c r="S515">
        <v>3</v>
      </c>
      <c r="T515">
        <v>8</v>
      </c>
      <c r="U515" t="s">
        <v>108802</v>
      </c>
      <c r="V515" t="s">
        <v>109483</v>
      </c>
      <c r="W515" s="34" t="s">
        <v>109483</v>
      </c>
      <c r="X515" s="34" t="b">
        <f t="shared" si="7"/>
        <v>1</v>
      </c>
      <c r="Y515" s="35">
        <v>113</v>
      </c>
      <c r="Z515" s="36">
        <v>43496.940972222219</v>
      </c>
      <c r="AA515" s="36" t="s">
        <v>109252</v>
      </c>
      <c r="AB515" s="36">
        <v>43500.46597222222</v>
      </c>
      <c r="AC515" s="36" t="s">
        <v>109061</v>
      </c>
      <c r="AD515" s="37">
        <v>-3.5250000000014552</v>
      </c>
      <c r="AE515" s="38">
        <v>169</v>
      </c>
      <c r="AF515" s="38" t="s">
        <v>108996</v>
      </c>
      <c r="AG515" s="38" t="s">
        <v>108999</v>
      </c>
      <c r="AH515" s="39"/>
      <c r="AI515" s="39"/>
      <c r="AJ515" s="40" t="s">
        <v>108967</v>
      </c>
      <c r="AK515" s="40">
        <v>240</v>
      </c>
      <c r="AL515" s="41">
        <v>4044000</v>
      </c>
      <c r="AM515" s="39">
        <v>43508</v>
      </c>
      <c r="AN515" s="40">
        <v>285</v>
      </c>
      <c r="AO515" s="39">
        <v>43537</v>
      </c>
      <c r="AP515" s="42">
        <v>4044000</v>
      </c>
      <c r="AQ515" s="43">
        <v>4043997</v>
      </c>
      <c r="AR515" s="44">
        <v>0</v>
      </c>
      <c r="AS515" s="46">
        <v>0</v>
      </c>
      <c r="AT515" s="46">
        <v>4044000</v>
      </c>
    </row>
    <row r="516" spans="1:46" ht="38.25" x14ac:dyDescent="0.2">
      <c r="A516" s="8" t="s">
        <v>103621</v>
      </c>
      <c r="B516" s="8" t="s">
        <v>108112</v>
      </c>
      <c r="C516" s="8" t="s">
        <v>107797</v>
      </c>
      <c r="D516" s="8" t="s">
        <v>107797</v>
      </c>
      <c r="E516" s="8" t="s">
        <v>107811</v>
      </c>
      <c r="F516" s="8" t="s">
        <v>217</v>
      </c>
      <c r="G516" s="8" t="s">
        <v>133</v>
      </c>
      <c r="H516" s="8" t="s">
        <v>107791</v>
      </c>
      <c r="I516" s="9">
        <v>4044000</v>
      </c>
      <c r="J516" s="9">
        <v>4044000</v>
      </c>
      <c r="K516" s="8" t="s">
        <v>211</v>
      </c>
      <c r="L516" s="8" t="s">
        <v>211</v>
      </c>
      <c r="M516" s="8" t="s">
        <v>107792</v>
      </c>
      <c r="N516" s="8" t="s">
        <v>15</v>
      </c>
      <c r="O516" s="8" t="s">
        <v>107830</v>
      </c>
      <c r="P516" s="8" t="s">
        <v>107800</v>
      </c>
      <c r="Q516" s="8" t="s">
        <v>107831</v>
      </c>
      <c r="R516" s="4">
        <v>7520</v>
      </c>
      <c r="S516">
        <v>3</v>
      </c>
      <c r="T516">
        <v>8</v>
      </c>
      <c r="U516" t="s">
        <v>108787</v>
      </c>
      <c r="V516" t="s">
        <v>109484</v>
      </c>
      <c r="W516" s="34" t="s">
        <v>109484</v>
      </c>
      <c r="X516" s="34" t="b">
        <f t="shared" si="7"/>
        <v>1</v>
      </c>
      <c r="Y516" s="35">
        <v>113</v>
      </c>
      <c r="Z516" s="36">
        <v>43496.940972222219</v>
      </c>
      <c r="AA516" s="36" t="s">
        <v>109252</v>
      </c>
      <c r="AB516" s="36">
        <v>43500.46597222222</v>
      </c>
      <c r="AC516" s="36" t="s">
        <v>109061</v>
      </c>
      <c r="AD516" s="37">
        <v>-3.5250000000014552</v>
      </c>
      <c r="AE516" s="38">
        <v>170</v>
      </c>
      <c r="AF516" s="38" t="s">
        <v>108996</v>
      </c>
      <c r="AG516" s="38" t="s">
        <v>108999</v>
      </c>
      <c r="AH516" s="39"/>
      <c r="AI516" s="39"/>
      <c r="AJ516" s="40" t="s">
        <v>108967</v>
      </c>
      <c r="AK516" s="40">
        <v>241</v>
      </c>
      <c r="AL516" s="41">
        <v>4044000</v>
      </c>
      <c r="AM516" s="39">
        <v>43508</v>
      </c>
      <c r="AN516" s="40">
        <v>339</v>
      </c>
      <c r="AO516" s="39">
        <v>43550</v>
      </c>
      <c r="AP516" s="42">
        <v>4044000</v>
      </c>
      <c r="AQ516" s="43">
        <v>4043997</v>
      </c>
      <c r="AR516" s="44">
        <v>0</v>
      </c>
      <c r="AS516" s="46">
        <v>0</v>
      </c>
      <c r="AT516" s="46">
        <v>4044000</v>
      </c>
    </row>
    <row r="517" spans="1:46" ht="38.25" x14ac:dyDescent="0.2">
      <c r="A517" s="8" t="s">
        <v>103621</v>
      </c>
      <c r="B517" s="8" t="s">
        <v>108113</v>
      </c>
      <c r="C517" s="8" t="s">
        <v>107797</v>
      </c>
      <c r="D517" s="8" t="s">
        <v>107797</v>
      </c>
      <c r="E517" s="8" t="s">
        <v>107811</v>
      </c>
      <c r="F517" s="8" t="s">
        <v>217</v>
      </c>
      <c r="G517" s="8" t="s">
        <v>133</v>
      </c>
      <c r="H517" s="8" t="s">
        <v>107791</v>
      </c>
      <c r="I517" s="9">
        <v>4044000</v>
      </c>
      <c r="J517" s="9">
        <v>4044000</v>
      </c>
      <c r="K517" s="8" t="s">
        <v>211</v>
      </c>
      <c r="L517" s="8" t="s">
        <v>211</v>
      </c>
      <c r="M517" s="8" t="s">
        <v>107792</v>
      </c>
      <c r="N517" s="8" t="s">
        <v>15</v>
      </c>
      <c r="O517" s="8" t="s">
        <v>107830</v>
      </c>
      <c r="P517" s="8" t="s">
        <v>107800</v>
      </c>
      <c r="Q517" s="8" t="s">
        <v>107831</v>
      </c>
      <c r="R517" s="4">
        <v>7520</v>
      </c>
      <c r="S517">
        <v>3</v>
      </c>
      <c r="T517">
        <v>8</v>
      </c>
      <c r="U517" t="s">
        <v>108846</v>
      </c>
      <c r="V517" t="s">
        <v>109485</v>
      </c>
      <c r="W517" s="34" t="s">
        <v>109485</v>
      </c>
      <c r="X517" s="34" t="b">
        <f t="shared" si="7"/>
        <v>1</v>
      </c>
      <c r="Y517" s="35">
        <v>113</v>
      </c>
      <c r="Z517" s="36">
        <v>43496.940972222219</v>
      </c>
      <c r="AA517" s="36" t="s">
        <v>109252</v>
      </c>
      <c r="AB517" s="36">
        <v>43500.46597222222</v>
      </c>
      <c r="AC517" s="36" t="s">
        <v>109061</v>
      </c>
      <c r="AD517" s="37">
        <v>-3.5250000000014552</v>
      </c>
      <c r="AE517" s="38">
        <v>171</v>
      </c>
      <c r="AF517" s="38" t="s">
        <v>108996</v>
      </c>
      <c r="AG517" s="38" t="s">
        <v>108999</v>
      </c>
      <c r="AH517" s="39"/>
      <c r="AI517" s="39"/>
      <c r="AJ517" s="40" t="s">
        <v>108967</v>
      </c>
      <c r="AK517" s="40">
        <v>242</v>
      </c>
      <c r="AL517" s="41">
        <v>4044000</v>
      </c>
      <c r="AM517" s="39">
        <v>43508</v>
      </c>
      <c r="AN517" s="40">
        <v>331</v>
      </c>
      <c r="AO517" s="39">
        <v>43545</v>
      </c>
      <c r="AP517" s="42">
        <v>4044000</v>
      </c>
      <c r="AQ517" s="43">
        <v>4043997</v>
      </c>
      <c r="AR517" s="44">
        <v>0</v>
      </c>
      <c r="AS517" s="46">
        <v>0</v>
      </c>
      <c r="AT517" s="46">
        <v>4044000</v>
      </c>
    </row>
    <row r="518" spans="1:46" ht="38.25" x14ac:dyDescent="0.2">
      <c r="A518" s="8" t="s">
        <v>103621</v>
      </c>
      <c r="B518" s="8" t="s">
        <v>108114</v>
      </c>
      <c r="C518" s="8" t="s">
        <v>107797</v>
      </c>
      <c r="D518" s="8" t="s">
        <v>107797</v>
      </c>
      <c r="E518" s="8" t="s">
        <v>107811</v>
      </c>
      <c r="F518" s="8" t="s">
        <v>217</v>
      </c>
      <c r="G518" s="8" t="s">
        <v>133</v>
      </c>
      <c r="H518" s="8" t="s">
        <v>107791</v>
      </c>
      <c r="I518" s="9">
        <v>4044000</v>
      </c>
      <c r="J518" s="9">
        <v>4044000</v>
      </c>
      <c r="K518" s="8" t="s">
        <v>211</v>
      </c>
      <c r="L518" s="8" t="s">
        <v>211</v>
      </c>
      <c r="M518" s="8" t="s">
        <v>107792</v>
      </c>
      <c r="N518" s="8" t="s">
        <v>15</v>
      </c>
      <c r="O518" s="8" t="s">
        <v>107830</v>
      </c>
      <c r="P518" s="8" t="s">
        <v>107800</v>
      </c>
      <c r="Q518" s="8" t="s">
        <v>107831</v>
      </c>
      <c r="R518" s="4">
        <v>7520</v>
      </c>
      <c r="S518">
        <v>3</v>
      </c>
      <c r="T518">
        <v>8</v>
      </c>
      <c r="U518" t="s">
        <v>108792</v>
      </c>
      <c r="V518" t="s">
        <v>109486</v>
      </c>
      <c r="W518" s="34" t="s">
        <v>109486</v>
      </c>
      <c r="X518" s="34" t="b">
        <f t="shared" ref="X518:X581" si="8">V518=W518</f>
        <v>1</v>
      </c>
      <c r="Y518" s="35">
        <v>113</v>
      </c>
      <c r="Z518" s="36">
        <v>43496.940972222219</v>
      </c>
      <c r="AA518" s="36" t="s">
        <v>109252</v>
      </c>
      <c r="AB518" s="36">
        <v>43500.46597222222</v>
      </c>
      <c r="AC518" s="36" t="s">
        <v>109061</v>
      </c>
      <c r="AD518" s="37">
        <v>-3.5250000000014552</v>
      </c>
      <c r="AE518" s="38">
        <v>172</v>
      </c>
      <c r="AF518" s="38" t="s">
        <v>108996</v>
      </c>
      <c r="AG518" s="38" t="s">
        <v>108999</v>
      </c>
      <c r="AH518" s="39"/>
      <c r="AI518" s="39"/>
      <c r="AJ518" s="40" t="s">
        <v>108967</v>
      </c>
      <c r="AK518" s="40">
        <v>243</v>
      </c>
      <c r="AL518" s="41">
        <v>4044000</v>
      </c>
      <c r="AM518" s="39">
        <v>43508</v>
      </c>
      <c r="AN518" s="40">
        <v>380</v>
      </c>
      <c r="AO518" s="39">
        <v>43560</v>
      </c>
      <c r="AP518" s="42">
        <v>4044000</v>
      </c>
      <c r="AQ518" s="43">
        <v>4043997</v>
      </c>
      <c r="AR518" s="44">
        <v>0</v>
      </c>
      <c r="AS518" s="46">
        <v>0</v>
      </c>
      <c r="AT518" s="46">
        <v>4044000</v>
      </c>
    </row>
    <row r="519" spans="1:46" ht="38.25" x14ac:dyDescent="0.2">
      <c r="A519" s="8" t="s">
        <v>103621</v>
      </c>
      <c r="B519" s="8" t="s">
        <v>108115</v>
      </c>
      <c r="C519" s="8" t="s">
        <v>107797</v>
      </c>
      <c r="D519" s="8" t="s">
        <v>107797</v>
      </c>
      <c r="E519" s="8" t="s">
        <v>107811</v>
      </c>
      <c r="F519" s="8" t="s">
        <v>217</v>
      </c>
      <c r="G519" s="8" t="s">
        <v>133</v>
      </c>
      <c r="H519" s="8" t="s">
        <v>107791</v>
      </c>
      <c r="I519" s="9">
        <v>4044000</v>
      </c>
      <c r="J519" s="9">
        <v>4044000</v>
      </c>
      <c r="K519" s="8" t="s">
        <v>211</v>
      </c>
      <c r="L519" s="8" t="s">
        <v>211</v>
      </c>
      <c r="M519" s="8" t="s">
        <v>107792</v>
      </c>
      <c r="N519" s="8" t="s">
        <v>15</v>
      </c>
      <c r="O519" s="8" t="s">
        <v>107830</v>
      </c>
      <c r="P519" s="8" t="s">
        <v>107800</v>
      </c>
      <c r="Q519" s="8" t="s">
        <v>107831</v>
      </c>
      <c r="R519" s="4">
        <v>7520</v>
      </c>
      <c r="S519">
        <v>3</v>
      </c>
      <c r="T519">
        <v>8</v>
      </c>
      <c r="U519" t="s">
        <v>108828</v>
      </c>
      <c r="V519" t="s">
        <v>109487</v>
      </c>
      <c r="W519" s="34" t="s">
        <v>109487</v>
      </c>
      <c r="X519" s="34" t="b">
        <f t="shared" si="8"/>
        <v>1</v>
      </c>
      <c r="Y519" s="35">
        <v>113</v>
      </c>
      <c r="Z519" s="36">
        <v>43496.940972222219</v>
      </c>
      <c r="AA519" s="36" t="s">
        <v>109252</v>
      </c>
      <c r="AB519" s="36">
        <v>43500.46597222222</v>
      </c>
      <c r="AC519" s="36" t="s">
        <v>109061</v>
      </c>
      <c r="AD519" s="37">
        <v>-3.5250000000014552</v>
      </c>
      <c r="AE519" s="38">
        <v>173</v>
      </c>
      <c r="AF519" s="38" t="s">
        <v>108996</v>
      </c>
      <c r="AG519" s="38" t="s">
        <v>108999</v>
      </c>
      <c r="AH519" s="39"/>
      <c r="AI519" s="39"/>
      <c r="AJ519" s="40" t="s">
        <v>108967</v>
      </c>
      <c r="AK519" s="40">
        <v>244</v>
      </c>
      <c r="AL519" s="41">
        <v>4044000</v>
      </c>
      <c r="AM519" s="39">
        <v>43508</v>
      </c>
      <c r="AN519" s="40">
        <v>381</v>
      </c>
      <c r="AO519" s="39">
        <v>43560</v>
      </c>
      <c r="AP519" s="42">
        <v>4044000</v>
      </c>
      <c r="AQ519" s="43">
        <v>4043997</v>
      </c>
      <c r="AR519" s="44">
        <v>0</v>
      </c>
      <c r="AS519" s="46">
        <v>0</v>
      </c>
      <c r="AT519" s="46">
        <v>4044000</v>
      </c>
    </row>
    <row r="520" spans="1:46" ht="38.25" x14ac:dyDescent="0.2">
      <c r="A520" s="8" t="s">
        <v>103621</v>
      </c>
      <c r="B520" s="8" t="s">
        <v>108116</v>
      </c>
      <c r="C520" s="8" t="s">
        <v>107815</v>
      </c>
      <c r="D520" s="8" t="s">
        <v>107815</v>
      </c>
      <c r="E520" s="8" t="s">
        <v>107828</v>
      </c>
      <c r="F520" s="8" t="s">
        <v>217</v>
      </c>
      <c r="G520" s="8" t="s">
        <v>133</v>
      </c>
      <c r="H520" s="8" t="s">
        <v>107791</v>
      </c>
      <c r="I520" s="9">
        <v>8088000</v>
      </c>
      <c r="J520" s="9">
        <v>8088000</v>
      </c>
      <c r="K520" s="8" t="s">
        <v>211</v>
      </c>
      <c r="L520" s="8" t="s">
        <v>211</v>
      </c>
      <c r="M520" s="8" t="s">
        <v>107792</v>
      </c>
      <c r="N520" s="8" t="s">
        <v>15</v>
      </c>
      <c r="O520" s="8" t="s">
        <v>107830</v>
      </c>
      <c r="P520" s="8" t="s">
        <v>107800</v>
      </c>
      <c r="Q520" s="8" t="s">
        <v>107831</v>
      </c>
      <c r="R520" s="4">
        <v>7520</v>
      </c>
      <c r="S520">
        <v>3</v>
      </c>
      <c r="T520">
        <v>8</v>
      </c>
      <c r="U520" t="s">
        <v>108803</v>
      </c>
      <c r="V520" t="s">
        <v>109488</v>
      </c>
      <c r="W520" s="34" t="s">
        <v>109488</v>
      </c>
      <c r="X520" s="34" t="b">
        <f t="shared" si="8"/>
        <v>1</v>
      </c>
      <c r="Y520" s="35">
        <v>113</v>
      </c>
      <c r="Z520" s="36">
        <v>43496.940972222219</v>
      </c>
      <c r="AA520" s="36" t="s">
        <v>109252</v>
      </c>
      <c r="AB520" s="36">
        <v>43500.46597222222</v>
      </c>
      <c r="AC520" s="36" t="s">
        <v>109061</v>
      </c>
      <c r="AD520" s="37">
        <v>-3.5250000000014552</v>
      </c>
      <c r="AE520" s="38">
        <v>174</v>
      </c>
      <c r="AF520" s="38" t="s">
        <v>108996</v>
      </c>
      <c r="AG520" s="38" t="s">
        <v>108999</v>
      </c>
      <c r="AH520" s="39"/>
      <c r="AI520" s="39"/>
      <c r="AJ520" s="40"/>
      <c r="AK520" s="40">
        <v>245</v>
      </c>
      <c r="AL520" s="41">
        <v>4044000</v>
      </c>
      <c r="AM520" s="39">
        <v>43508</v>
      </c>
      <c r="AN520" s="40"/>
      <c r="AO520" s="39"/>
      <c r="AP520" s="42"/>
      <c r="AQ520" s="43"/>
      <c r="AR520" s="44"/>
      <c r="AS520" s="45"/>
      <c r="AT520" s="45"/>
    </row>
    <row r="521" spans="1:46" ht="38.25" x14ac:dyDescent="0.2">
      <c r="A521" s="8" t="s">
        <v>103621</v>
      </c>
      <c r="B521" s="8" t="s">
        <v>108125</v>
      </c>
      <c r="C521" s="8" t="s">
        <v>107815</v>
      </c>
      <c r="D521" s="8" t="s">
        <v>107815</v>
      </c>
      <c r="E521" s="8" t="s">
        <v>107828</v>
      </c>
      <c r="F521" s="8" t="s">
        <v>217</v>
      </c>
      <c r="G521" s="8" t="s">
        <v>133</v>
      </c>
      <c r="H521" s="8" t="s">
        <v>107791</v>
      </c>
      <c r="I521" s="9">
        <v>8088000</v>
      </c>
      <c r="J521" s="9">
        <v>8088000</v>
      </c>
      <c r="K521" s="8" t="s">
        <v>211</v>
      </c>
      <c r="L521" s="8" t="s">
        <v>211</v>
      </c>
      <c r="M521" s="8" t="s">
        <v>107792</v>
      </c>
      <c r="N521" s="8" t="s">
        <v>15</v>
      </c>
      <c r="O521" s="8" t="s">
        <v>107830</v>
      </c>
      <c r="P521" s="8" t="s">
        <v>107800</v>
      </c>
      <c r="Q521" s="8" t="s">
        <v>107831</v>
      </c>
      <c r="R521" s="4">
        <v>7520</v>
      </c>
      <c r="S521">
        <v>3</v>
      </c>
      <c r="T521">
        <v>8</v>
      </c>
      <c r="U521" t="s">
        <v>108919</v>
      </c>
      <c r="V521" t="s">
        <v>109489</v>
      </c>
      <c r="W521" s="34" t="s">
        <v>109489</v>
      </c>
      <c r="X521" s="34" t="b">
        <f t="shared" si="8"/>
        <v>1</v>
      </c>
      <c r="Y521" s="35">
        <v>113</v>
      </c>
      <c r="Z521" s="36">
        <v>43496.940972222219</v>
      </c>
      <c r="AA521" s="36" t="s">
        <v>109252</v>
      </c>
      <c r="AB521" s="36">
        <v>43500.46597222222</v>
      </c>
      <c r="AC521" s="36" t="s">
        <v>109061</v>
      </c>
      <c r="AD521" s="37">
        <v>-3.5250000000014552</v>
      </c>
      <c r="AE521" s="38">
        <v>175</v>
      </c>
      <c r="AF521" s="38" t="s">
        <v>108996</v>
      </c>
      <c r="AG521" s="38" t="s">
        <v>108999</v>
      </c>
      <c r="AH521" s="39"/>
      <c r="AI521" s="39"/>
      <c r="AJ521" s="40"/>
      <c r="AK521" s="40">
        <v>246</v>
      </c>
      <c r="AL521" s="41">
        <v>4044000</v>
      </c>
      <c r="AM521" s="39">
        <v>43508</v>
      </c>
      <c r="AN521" s="40"/>
      <c r="AO521" s="39"/>
      <c r="AP521" s="42"/>
      <c r="AQ521" s="43"/>
      <c r="AR521" s="44"/>
      <c r="AS521" s="45"/>
      <c r="AT521" s="45"/>
    </row>
    <row r="522" spans="1:46" ht="38.25" x14ac:dyDescent="0.2">
      <c r="A522" s="8" t="s">
        <v>103621</v>
      </c>
      <c r="B522" s="8" t="s">
        <v>108294</v>
      </c>
      <c r="C522" s="8" t="s">
        <v>107815</v>
      </c>
      <c r="D522" s="8" t="s">
        <v>107815</v>
      </c>
      <c r="E522" s="8" t="s">
        <v>107828</v>
      </c>
      <c r="F522" s="8" t="s">
        <v>217</v>
      </c>
      <c r="G522" s="8" t="s">
        <v>133</v>
      </c>
      <c r="H522" s="8" t="s">
        <v>107791</v>
      </c>
      <c r="I522" s="9">
        <v>8088000</v>
      </c>
      <c r="J522" s="9">
        <v>8088000</v>
      </c>
      <c r="K522" s="8" t="s">
        <v>211</v>
      </c>
      <c r="L522" s="8" t="s">
        <v>211</v>
      </c>
      <c r="M522" s="8" t="s">
        <v>107792</v>
      </c>
      <c r="N522" s="8" t="s">
        <v>15</v>
      </c>
      <c r="O522" s="8" t="s">
        <v>107793</v>
      </c>
      <c r="P522" s="8" t="s">
        <v>107800</v>
      </c>
      <c r="Q522" s="8" t="s">
        <v>107831</v>
      </c>
      <c r="R522" s="4">
        <v>7520</v>
      </c>
      <c r="S522">
        <v>3</v>
      </c>
      <c r="T522">
        <v>8</v>
      </c>
      <c r="U522" t="s">
        <v>108920</v>
      </c>
      <c r="V522" t="s">
        <v>109490</v>
      </c>
      <c r="W522" s="34" t="s">
        <v>109490</v>
      </c>
      <c r="X522" s="34" t="b">
        <f t="shared" si="8"/>
        <v>1</v>
      </c>
      <c r="Y522" s="35"/>
      <c r="Z522" s="36"/>
      <c r="AA522" s="36"/>
      <c r="AB522" s="36"/>
      <c r="AC522" s="36"/>
      <c r="AD522" s="37">
        <v>0</v>
      </c>
      <c r="AE522" s="38"/>
      <c r="AF522" s="38" t="s">
        <v>108996</v>
      </c>
      <c r="AG522" s="38" t="s">
        <v>108999</v>
      </c>
      <c r="AH522" s="39"/>
      <c r="AI522" s="39"/>
      <c r="AJ522" s="40"/>
      <c r="AK522" s="40"/>
      <c r="AL522" s="41"/>
      <c r="AM522" s="39"/>
      <c r="AN522" s="40"/>
      <c r="AO522" s="39"/>
      <c r="AP522" s="42"/>
      <c r="AQ522" s="43"/>
      <c r="AR522" s="44"/>
      <c r="AS522" s="45"/>
      <c r="AT522" s="45"/>
    </row>
    <row r="523" spans="1:46" ht="38.25" x14ac:dyDescent="0.2">
      <c r="A523" s="8" t="s">
        <v>107897</v>
      </c>
      <c r="B523" s="8" t="s">
        <v>108167</v>
      </c>
      <c r="C523" s="8" t="s">
        <v>217</v>
      </c>
      <c r="D523" s="8" t="s">
        <v>217</v>
      </c>
      <c r="E523" s="8" t="s">
        <v>107828</v>
      </c>
      <c r="F523" s="8" t="s">
        <v>217</v>
      </c>
      <c r="G523" s="8" t="s">
        <v>133</v>
      </c>
      <c r="H523" s="8" t="s">
        <v>107791</v>
      </c>
      <c r="I523" s="9">
        <v>36156000</v>
      </c>
      <c r="J523" s="9">
        <v>36156000</v>
      </c>
      <c r="K523" s="8" t="s">
        <v>211</v>
      </c>
      <c r="L523" s="8" t="s">
        <v>211</v>
      </c>
      <c r="M523" s="8" t="s">
        <v>107792</v>
      </c>
      <c r="N523" s="8" t="s">
        <v>15</v>
      </c>
      <c r="O523" s="8" t="s">
        <v>107793</v>
      </c>
      <c r="P523" s="8" t="s">
        <v>107794</v>
      </c>
      <c r="Q523" s="8" t="s">
        <v>107795</v>
      </c>
      <c r="R523" s="4">
        <v>7520</v>
      </c>
      <c r="S523">
        <v>4</v>
      </c>
      <c r="T523">
        <v>11</v>
      </c>
      <c r="U523" t="s">
        <v>108678</v>
      </c>
      <c r="V523" t="s">
        <v>109491</v>
      </c>
      <c r="W523" s="34" t="s">
        <v>109491</v>
      </c>
      <c r="X523" s="34" t="b">
        <f t="shared" si="8"/>
        <v>1</v>
      </c>
      <c r="Y523" s="35">
        <v>110</v>
      </c>
      <c r="Z523" s="36">
        <v>43497.740972222222</v>
      </c>
      <c r="AA523" s="36" t="s">
        <v>109010</v>
      </c>
      <c r="AB523" s="36">
        <v>43497.845138888886</v>
      </c>
      <c r="AC523" s="36" t="s">
        <v>109010</v>
      </c>
      <c r="AD523" s="37">
        <v>-0.10416666666424135</v>
      </c>
      <c r="AE523" s="38">
        <v>144</v>
      </c>
      <c r="AF523" s="38" t="s">
        <v>108996</v>
      </c>
      <c r="AG523" s="38" t="s">
        <v>108999</v>
      </c>
      <c r="AH523" s="39">
        <v>43500</v>
      </c>
      <c r="AI523" s="39">
        <v>43500</v>
      </c>
      <c r="AJ523" s="40" t="s">
        <v>108967</v>
      </c>
      <c r="AK523" s="40">
        <v>178</v>
      </c>
      <c r="AL523" s="41">
        <v>36156000</v>
      </c>
      <c r="AM523" s="39">
        <v>43500</v>
      </c>
      <c r="AN523" s="40">
        <v>177</v>
      </c>
      <c r="AO523" s="39">
        <v>43522</v>
      </c>
      <c r="AP523" s="42">
        <v>36156000</v>
      </c>
      <c r="AQ523" s="43">
        <v>36155994</v>
      </c>
      <c r="AR523" s="44">
        <v>0</v>
      </c>
      <c r="AS523" s="46">
        <v>0</v>
      </c>
      <c r="AT523" s="46">
        <v>36156000</v>
      </c>
    </row>
    <row r="524" spans="1:46" ht="38.25" x14ac:dyDescent="0.2">
      <c r="A524" s="8" t="s">
        <v>107897</v>
      </c>
      <c r="B524" s="8" t="s">
        <v>108168</v>
      </c>
      <c r="C524" s="8" t="s">
        <v>217</v>
      </c>
      <c r="D524" s="8" t="s">
        <v>217</v>
      </c>
      <c r="E524" s="8" t="s">
        <v>107828</v>
      </c>
      <c r="F524" s="8" t="s">
        <v>217</v>
      </c>
      <c r="G524" s="8" t="s">
        <v>133</v>
      </c>
      <c r="H524" s="8" t="s">
        <v>107791</v>
      </c>
      <c r="I524" s="9">
        <v>19986000</v>
      </c>
      <c r="J524" s="9">
        <v>19986000</v>
      </c>
      <c r="K524" s="8" t="s">
        <v>211</v>
      </c>
      <c r="L524" s="8" t="s">
        <v>211</v>
      </c>
      <c r="M524" s="8" t="s">
        <v>107792</v>
      </c>
      <c r="N524" s="8" t="s">
        <v>15</v>
      </c>
      <c r="O524" s="8" t="s">
        <v>107793</v>
      </c>
      <c r="P524" s="8" t="s">
        <v>107794</v>
      </c>
      <c r="Q524" s="8" t="s">
        <v>107795</v>
      </c>
      <c r="R524" s="4">
        <v>7520</v>
      </c>
      <c r="S524">
        <v>4</v>
      </c>
      <c r="T524">
        <v>11</v>
      </c>
      <c r="U524" t="s">
        <v>108679</v>
      </c>
      <c r="V524" t="s">
        <v>109492</v>
      </c>
      <c r="W524" s="34" t="s">
        <v>109492</v>
      </c>
      <c r="X524" s="34" t="b">
        <f t="shared" si="8"/>
        <v>1</v>
      </c>
      <c r="Y524" s="35">
        <v>36</v>
      </c>
      <c r="Z524" s="36">
        <v>43476.418055555558</v>
      </c>
      <c r="AA524" s="36" t="s">
        <v>109252</v>
      </c>
      <c r="AB524" s="36">
        <v>43479.509722222225</v>
      </c>
      <c r="AC524" s="36" t="s">
        <v>109011</v>
      </c>
      <c r="AD524" s="37">
        <v>-3.0916666666671517</v>
      </c>
      <c r="AE524" s="38">
        <v>49</v>
      </c>
      <c r="AF524" s="38" t="s">
        <v>108996</v>
      </c>
      <c r="AG524" s="38" t="s">
        <v>108999</v>
      </c>
      <c r="AH524" s="39">
        <v>43487</v>
      </c>
      <c r="AI524" s="39">
        <v>43487</v>
      </c>
      <c r="AJ524" s="40"/>
      <c r="AK524" s="40">
        <v>141</v>
      </c>
      <c r="AL524" s="41">
        <v>19986000</v>
      </c>
      <c r="AM524" s="39">
        <v>43495</v>
      </c>
      <c r="AN524" s="40"/>
      <c r="AO524" s="39"/>
      <c r="AP524" s="42"/>
      <c r="AQ524" s="43"/>
      <c r="AR524" s="44">
        <v>19986000</v>
      </c>
      <c r="AS524" s="45"/>
      <c r="AT524" s="45"/>
    </row>
    <row r="525" spans="1:46" ht="38.25" x14ac:dyDescent="0.2">
      <c r="A525" s="8" t="s">
        <v>107897</v>
      </c>
      <c r="B525" s="8" t="s">
        <v>108169</v>
      </c>
      <c r="C525" s="8" t="s">
        <v>217</v>
      </c>
      <c r="D525" s="8" t="s">
        <v>217</v>
      </c>
      <c r="E525" s="8" t="s">
        <v>107828</v>
      </c>
      <c r="F525" s="8" t="s">
        <v>217</v>
      </c>
      <c r="G525" s="8" t="s">
        <v>133</v>
      </c>
      <c r="H525" s="8" t="s">
        <v>107791</v>
      </c>
      <c r="I525" s="9">
        <v>19986000</v>
      </c>
      <c r="J525" s="9">
        <v>19986000</v>
      </c>
      <c r="K525" s="8" t="s">
        <v>211</v>
      </c>
      <c r="L525" s="8" t="s">
        <v>211</v>
      </c>
      <c r="M525" s="8" t="s">
        <v>107792</v>
      </c>
      <c r="N525" s="8" t="s">
        <v>15</v>
      </c>
      <c r="O525" s="8" t="s">
        <v>107793</v>
      </c>
      <c r="P525" s="8" t="s">
        <v>107794</v>
      </c>
      <c r="Q525" s="8" t="s">
        <v>107795</v>
      </c>
      <c r="R525" s="4">
        <v>7520</v>
      </c>
      <c r="S525">
        <v>4</v>
      </c>
      <c r="T525">
        <v>11</v>
      </c>
      <c r="U525" t="s">
        <v>108680</v>
      </c>
      <c r="V525" t="s">
        <v>109493</v>
      </c>
      <c r="W525" s="34" t="s">
        <v>109493</v>
      </c>
      <c r="X525" s="34" t="b">
        <f t="shared" si="8"/>
        <v>1</v>
      </c>
      <c r="Y525" s="35">
        <v>36</v>
      </c>
      <c r="Z525" s="36">
        <v>43476.418055555558</v>
      </c>
      <c r="AA525" s="36" t="s">
        <v>109252</v>
      </c>
      <c r="AB525" s="36">
        <v>43479.509722222225</v>
      </c>
      <c r="AC525" s="36" t="s">
        <v>109011</v>
      </c>
      <c r="AD525" s="37">
        <v>-3.0916666666671517</v>
      </c>
      <c r="AE525" s="38">
        <v>48</v>
      </c>
      <c r="AF525" s="38" t="s">
        <v>108996</v>
      </c>
      <c r="AG525" s="38" t="s">
        <v>108999</v>
      </c>
      <c r="AH525" s="39">
        <v>43487</v>
      </c>
      <c r="AI525" s="39">
        <v>43487</v>
      </c>
      <c r="AJ525" s="40" t="s">
        <v>108967</v>
      </c>
      <c r="AK525" s="40">
        <v>143</v>
      </c>
      <c r="AL525" s="41">
        <v>19986000</v>
      </c>
      <c r="AM525" s="39">
        <v>43495</v>
      </c>
      <c r="AN525" s="40">
        <v>72</v>
      </c>
      <c r="AO525" s="39">
        <v>43500</v>
      </c>
      <c r="AP525" s="42">
        <v>19986000</v>
      </c>
      <c r="AQ525" s="43">
        <v>19985994</v>
      </c>
      <c r="AR525" s="44">
        <v>0</v>
      </c>
      <c r="AS525" s="46">
        <v>6217867</v>
      </c>
      <c r="AT525" s="46">
        <v>13768133</v>
      </c>
    </row>
    <row r="526" spans="1:46" ht="38.25" x14ac:dyDescent="0.2">
      <c r="A526" s="8" t="s">
        <v>107897</v>
      </c>
      <c r="B526" s="8" t="s">
        <v>108170</v>
      </c>
      <c r="C526" s="8" t="s">
        <v>217</v>
      </c>
      <c r="D526" s="8" t="s">
        <v>217</v>
      </c>
      <c r="E526" s="8" t="s">
        <v>107828</v>
      </c>
      <c r="F526" s="8" t="s">
        <v>217</v>
      </c>
      <c r="G526" s="8" t="s">
        <v>133</v>
      </c>
      <c r="H526" s="8" t="s">
        <v>107791</v>
      </c>
      <c r="I526" s="9">
        <v>19986000</v>
      </c>
      <c r="J526" s="9">
        <v>19986000</v>
      </c>
      <c r="K526" s="8" t="s">
        <v>211</v>
      </c>
      <c r="L526" s="8" t="s">
        <v>211</v>
      </c>
      <c r="M526" s="8" t="s">
        <v>107792</v>
      </c>
      <c r="N526" s="8" t="s">
        <v>15</v>
      </c>
      <c r="O526" s="8" t="s">
        <v>107793</v>
      </c>
      <c r="P526" s="8" t="s">
        <v>107794</v>
      </c>
      <c r="Q526" s="8" t="s">
        <v>107795</v>
      </c>
      <c r="R526" s="4">
        <v>7520</v>
      </c>
      <c r="S526">
        <v>4</v>
      </c>
      <c r="T526">
        <v>11</v>
      </c>
      <c r="U526" t="s">
        <v>108681</v>
      </c>
      <c r="V526" t="s">
        <v>109494</v>
      </c>
      <c r="W526" s="34" t="s">
        <v>109494</v>
      </c>
      <c r="X526" s="34" t="b">
        <f t="shared" si="8"/>
        <v>1</v>
      </c>
      <c r="Y526" s="35">
        <v>36</v>
      </c>
      <c r="Z526" s="36">
        <v>43476.418055555558</v>
      </c>
      <c r="AA526" s="36" t="s">
        <v>109252</v>
      </c>
      <c r="AB526" s="36">
        <v>43479.509722222225</v>
      </c>
      <c r="AC526" s="36" t="s">
        <v>109011</v>
      </c>
      <c r="AD526" s="37">
        <v>-3.0916666666671517</v>
      </c>
      <c r="AE526" s="38">
        <v>47</v>
      </c>
      <c r="AF526" s="38" t="s">
        <v>108996</v>
      </c>
      <c r="AG526" s="38" t="s">
        <v>108999</v>
      </c>
      <c r="AH526" s="39">
        <v>43487</v>
      </c>
      <c r="AI526" s="39">
        <v>43487</v>
      </c>
      <c r="AJ526" s="40" t="s">
        <v>108967</v>
      </c>
      <c r="AK526" s="40">
        <v>142</v>
      </c>
      <c r="AL526" s="41">
        <v>19986000</v>
      </c>
      <c r="AM526" s="39">
        <v>43495</v>
      </c>
      <c r="AN526" s="40">
        <v>86</v>
      </c>
      <c r="AO526" s="39">
        <v>43503</v>
      </c>
      <c r="AP526" s="42">
        <v>19986000</v>
      </c>
      <c r="AQ526" s="43">
        <v>19985994</v>
      </c>
      <c r="AR526" s="44">
        <v>0</v>
      </c>
      <c r="AS526" s="46">
        <v>5995800</v>
      </c>
      <c r="AT526" s="46">
        <v>13990200</v>
      </c>
    </row>
    <row r="527" spans="1:46" ht="38.25" x14ac:dyDescent="0.2">
      <c r="A527" s="8" t="s">
        <v>103621</v>
      </c>
      <c r="B527" s="8" t="s">
        <v>108171</v>
      </c>
      <c r="C527" s="8" t="s">
        <v>107797</v>
      </c>
      <c r="D527" s="8" t="s">
        <v>107797</v>
      </c>
      <c r="E527" s="8" t="s">
        <v>107828</v>
      </c>
      <c r="F527" s="8" t="s">
        <v>217</v>
      </c>
      <c r="G527" s="8" t="s">
        <v>133</v>
      </c>
      <c r="H527" s="8" t="s">
        <v>107791</v>
      </c>
      <c r="I527" s="9">
        <v>22524000</v>
      </c>
      <c r="J527" s="9">
        <v>22524000</v>
      </c>
      <c r="K527" s="8" t="s">
        <v>211</v>
      </c>
      <c r="L527" s="8" t="s">
        <v>211</v>
      </c>
      <c r="M527" s="8" t="s">
        <v>107792</v>
      </c>
      <c r="N527" s="8" t="s">
        <v>15</v>
      </c>
      <c r="O527" s="8" t="s">
        <v>107793</v>
      </c>
      <c r="P527" s="8" t="s">
        <v>107794</v>
      </c>
      <c r="Q527" s="8" t="s">
        <v>107795</v>
      </c>
      <c r="R527" s="4">
        <v>7520</v>
      </c>
      <c r="S527">
        <v>4</v>
      </c>
      <c r="T527">
        <v>11</v>
      </c>
      <c r="U527" t="s">
        <v>108682</v>
      </c>
      <c r="V527" t="s">
        <v>109495</v>
      </c>
      <c r="W527" s="34" t="s">
        <v>109495</v>
      </c>
      <c r="X527" s="34" t="b">
        <f t="shared" si="8"/>
        <v>1</v>
      </c>
      <c r="Y527" s="35">
        <v>137</v>
      </c>
      <c r="Z527" s="36">
        <v>43522.527083333334</v>
      </c>
      <c r="AA527" s="36" t="s">
        <v>109252</v>
      </c>
      <c r="AB527" s="36">
        <v>43523.793749999997</v>
      </c>
      <c r="AC527" s="36" t="s">
        <v>109040</v>
      </c>
      <c r="AD527" s="37">
        <v>-1.2666666666627862</v>
      </c>
      <c r="AE527" s="38">
        <v>294</v>
      </c>
      <c r="AF527" s="38" t="s">
        <v>108996</v>
      </c>
      <c r="AG527" s="38" t="s">
        <v>108999</v>
      </c>
      <c r="AH527" s="39">
        <v>43772</v>
      </c>
      <c r="AI527" s="39">
        <v>43802</v>
      </c>
      <c r="AJ527" s="40" t="s">
        <v>108967</v>
      </c>
      <c r="AK527" s="40">
        <v>190</v>
      </c>
      <c r="AL527" s="41">
        <v>22524000</v>
      </c>
      <c r="AM527" s="39">
        <v>43502</v>
      </c>
      <c r="AN527" s="40">
        <v>358</v>
      </c>
      <c r="AO527" s="39">
        <v>43553</v>
      </c>
      <c r="AP527" s="42">
        <v>22524000</v>
      </c>
      <c r="AQ527" s="43">
        <v>22523994</v>
      </c>
      <c r="AR527" s="44">
        <v>0</v>
      </c>
      <c r="AS527" s="46">
        <v>0</v>
      </c>
      <c r="AT527" s="46">
        <v>22524000</v>
      </c>
    </row>
    <row r="528" spans="1:46" ht="38.25" x14ac:dyDescent="0.2">
      <c r="A528" s="8" t="s">
        <v>103621</v>
      </c>
      <c r="B528" s="8" t="s">
        <v>108118</v>
      </c>
      <c r="C528" s="8" t="s">
        <v>107797</v>
      </c>
      <c r="D528" s="8" t="s">
        <v>107797</v>
      </c>
      <c r="E528" s="8" t="s">
        <v>107828</v>
      </c>
      <c r="F528" s="8" t="s">
        <v>217</v>
      </c>
      <c r="G528" s="8" t="s">
        <v>133</v>
      </c>
      <c r="H528" s="8" t="s">
        <v>107791</v>
      </c>
      <c r="I528" s="9">
        <v>19986000</v>
      </c>
      <c r="J528" s="9">
        <v>19986000</v>
      </c>
      <c r="K528" s="8" t="s">
        <v>211</v>
      </c>
      <c r="L528" s="8" t="s">
        <v>211</v>
      </c>
      <c r="M528" s="8" t="s">
        <v>107792</v>
      </c>
      <c r="N528" s="8" t="s">
        <v>15</v>
      </c>
      <c r="O528" s="8" t="s">
        <v>107830</v>
      </c>
      <c r="P528" s="8" t="s">
        <v>107800</v>
      </c>
      <c r="Q528" s="8" t="s">
        <v>107831</v>
      </c>
      <c r="R528" s="4">
        <v>7520</v>
      </c>
      <c r="S528">
        <v>4</v>
      </c>
      <c r="T528">
        <v>11</v>
      </c>
      <c r="U528" t="s">
        <v>108806</v>
      </c>
      <c r="V528" t="s">
        <v>109496</v>
      </c>
      <c r="W528" s="34" t="s">
        <v>109496</v>
      </c>
      <c r="X528" s="34" t="b">
        <f t="shared" si="8"/>
        <v>1</v>
      </c>
      <c r="Y528" s="35">
        <v>111</v>
      </c>
      <c r="Z528" s="36">
        <v>43496.940972222219</v>
      </c>
      <c r="AA528" s="36" t="s">
        <v>109252</v>
      </c>
      <c r="AB528" s="36">
        <v>43500.398611111108</v>
      </c>
      <c r="AC528" s="36" t="s">
        <v>109056</v>
      </c>
      <c r="AD528" s="37">
        <v>-3.4576388888890506</v>
      </c>
      <c r="AE528" s="38">
        <v>161</v>
      </c>
      <c r="AF528" s="38" t="s">
        <v>108996</v>
      </c>
      <c r="AG528" s="38" t="s">
        <v>108999</v>
      </c>
      <c r="AH528" s="39"/>
      <c r="AI528" s="39"/>
      <c r="AJ528" s="40" t="s">
        <v>108967</v>
      </c>
      <c r="AK528" s="40">
        <v>193</v>
      </c>
      <c r="AL528" s="41">
        <v>19986000</v>
      </c>
      <c r="AM528" s="39">
        <v>43502</v>
      </c>
      <c r="AN528" s="40">
        <v>145</v>
      </c>
      <c r="AO528" s="39">
        <v>43515</v>
      </c>
      <c r="AP528" s="42">
        <v>19986000</v>
      </c>
      <c r="AQ528" s="43">
        <v>19985994</v>
      </c>
      <c r="AR528" s="44">
        <v>0</v>
      </c>
      <c r="AS528" s="46">
        <v>4441333</v>
      </c>
      <c r="AT528" s="46">
        <v>15544667</v>
      </c>
    </row>
    <row r="529" spans="1:46" ht="38.25" x14ac:dyDescent="0.2">
      <c r="A529" s="8" t="s">
        <v>103621</v>
      </c>
      <c r="B529" s="8" t="s">
        <v>108119</v>
      </c>
      <c r="C529" s="8" t="s">
        <v>107797</v>
      </c>
      <c r="D529" s="8" t="s">
        <v>107797</v>
      </c>
      <c r="E529" s="8" t="s">
        <v>107828</v>
      </c>
      <c r="F529" s="8" t="s">
        <v>217</v>
      </c>
      <c r="G529" s="8" t="s">
        <v>133</v>
      </c>
      <c r="H529" s="8" t="s">
        <v>107791</v>
      </c>
      <c r="I529" s="9">
        <v>15306000</v>
      </c>
      <c r="J529" s="9">
        <v>15306000</v>
      </c>
      <c r="K529" s="8" t="s">
        <v>211</v>
      </c>
      <c r="L529" s="8" t="s">
        <v>211</v>
      </c>
      <c r="M529" s="8" t="s">
        <v>107792</v>
      </c>
      <c r="N529" s="8" t="s">
        <v>15</v>
      </c>
      <c r="O529" s="8" t="s">
        <v>107830</v>
      </c>
      <c r="P529" s="8" t="s">
        <v>107800</v>
      </c>
      <c r="Q529" s="8" t="s">
        <v>107831</v>
      </c>
      <c r="R529" s="4">
        <v>7520</v>
      </c>
      <c r="S529">
        <v>4</v>
      </c>
      <c r="T529">
        <v>11</v>
      </c>
      <c r="U529" t="s">
        <v>108829</v>
      </c>
      <c r="V529" t="s">
        <v>109497</v>
      </c>
      <c r="W529" s="34" t="s">
        <v>109497</v>
      </c>
      <c r="X529" s="34" t="b">
        <f t="shared" si="8"/>
        <v>1</v>
      </c>
      <c r="Y529" s="35">
        <v>142</v>
      </c>
      <c r="Z529" s="36">
        <v>43525.60833333333</v>
      </c>
      <c r="AA529" s="36" t="s">
        <v>109252</v>
      </c>
      <c r="AB529" s="36">
        <v>43525.70208333333</v>
      </c>
      <c r="AC529" s="36" t="s">
        <v>109040</v>
      </c>
      <c r="AD529" s="37">
        <v>-9.375E-2</v>
      </c>
      <c r="AE529" s="38">
        <v>283</v>
      </c>
      <c r="AF529" s="38" t="s">
        <v>108996</v>
      </c>
      <c r="AG529" s="38" t="s">
        <v>108999</v>
      </c>
      <c r="AH529" s="39">
        <v>43619</v>
      </c>
      <c r="AI529" s="39">
        <v>43649</v>
      </c>
      <c r="AJ529" s="40" t="s">
        <v>108967</v>
      </c>
      <c r="AK529" s="40">
        <v>364</v>
      </c>
      <c r="AL529" s="41">
        <v>15306000</v>
      </c>
      <c r="AM529" s="39">
        <v>43531</v>
      </c>
      <c r="AN529" s="40">
        <v>337</v>
      </c>
      <c r="AO529" s="39">
        <v>43550</v>
      </c>
      <c r="AP529" s="42">
        <v>15306000</v>
      </c>
      <c r="AQ529" s="43">
        <v>15305994</v>
      </c>
      <c r="AR529" s="44">
        <v>0</v>
      </c>
      <c r="AS529" s="46">
        <v>0</v>
      </c>
      <c r="AT529" s="46">
        <v>15306000</v>
      </c>
    </row>
    <row r="530" spans="1:46" ht="38.25" x14ac:dyDescent="0.2">
      <c r="A530" s="8" t="s">
        <v>103621</v>
      </c>
      <c r="B530" s="8" t="s">
        <v>108120</v>
      </c>
      <c r="C530" s="8" t="s">
        <v>107797</v>
      </c>
      <c r="D530" s="8" t="s">
        <v>107797</v>
      </c>
      <c r="E530" s="8" t="s">
        <v>107828</v>
      </c>
      <c r="F530" s="8" t="s">
        <v>217</v>
      </c>
      <c r="G530" s="8" t="s">
        <v>133</v>
      </c>
      <c r="H530" s="8" t="s">
        <v>107791</v>
      </c>
      <c r="I530" s="9">
        <v>15306000</v>
      </c>
      <c r="J530" s="9">
        <v>15306000</v>
      </c>
      <c r="K530" s="8" t="s">
        <v>211</v>
      </c>
      <c r="L530" s="8" t="s">
        <v>211</v>
      </c>
      <c r="M530" s="8" t="s">
        <v>107792</v>
      </c>
      <c r="N530" s="8" t="s">
        <v>15</v>
      </c>
      <c r="O530" s="8" t="s">
        <v>107830</v>
      </c>
      <c r="P530" s="8" t="s">
        <v>107800</v>
      </c>
      <c r="Q530" s="8" t="s">
        <v>107831</v>
      </c>
      <c r="R530" s="4">
        <v>7520</v>
      </c>
      <c r="S530">
        <v>4</v>
      </c>
      <c r="T530">
        <v>11</v>
      </c>
      <c r="U530" t="s">
        <v>108847</v>
      </c>
      <c r="V530" t="s">
        <v>109498</v>
      </c>
      <c r="W530" s="34" t="s">
        <v>109498</v>
      </c>
      <c r="X530" s="34" t="b">
        <f t="shared" si="8"/>
        <v>1</v>
      </c>
      <c r="Y530" s="35">
        <v>142</v>
      </c>
      <c r="Z530" s="36">
        <v>43525.60833333333</v>
      </c>
      <c r="AA530" s="36" t="s">
        <v>109252</v>
      </c>
      <c r="AB530" s="36">
        <v>43525.70208333333</v>
      </c>
      <c r="AC530" s="36" t="s">
        <v>109040</v>
      </c>
      <c r="AD530" s="37">
        <v>-9.375E-2</v>
      </c>
      <c r="AE530" s="38">
        <v>284</v>
      </c>
      <c r="AF530" s="38" t="s">
        <v>108996</v>
      </c>
      <c r="AG530" s="38" t="s">
        <v>108999</v>
      </c>
      <c r="AH530" s="39">
        <v>43619</v>
      </c>
      <c r="AI530" s="39">
        <v>43649</v>
      </c>
      <c r="AJ530" s="40"/>
      <c r="AK530" s="40">
        <v>365</v>
      </c>
      <c r="AL530" s="41">
        <v>15306000</v>
      </c>
      <c r="AM530" s="39">
        <v>43531</v>
      </c>
      <c r="AN530" s="40"/>
      <c r="AO530" s="39"/>
      <c r="AP530" s="42"/>
      <c r="AQ530" s="43"/>
      <c r="AR530" s="44"/>
      <c r="AS530" s="45"/>
      <c r="AT530" s="45"/>
    </row>
    <row r="531" spans="1:46" ht="38.25" x14ac:dyDescent="0.2">
      <c r="A531" s="8" t="s">
        <v>103621</v>
      </c>
      <c r="B531" s="8" t="s">
        <v>108121</v>
      </c>
      <c r="C531" s="8" t="s">
        <v>107797</v>
      </c>
      <c r="D531" s="8" t="s">
        <v>107797</v>
      </c>
      <c r="E531" s="8" t="s">
        <v>107828</v>
      </c>
      <c r="F531" s="8" t="s">
        <v>217</v>
      </c>
      <c r="G531" s="8" t="s">
        <v>133</v>
      </c>
      <c r="H531" s="8" t="s">
        <v>107791</v>
      </c>
      <c r="I531" s="9">
        <v>15306000</v>
      </c>
      <c r="J531" s="9">
        <v>15306000</v>
      </c>
      <c r="K531" s="8" t="s">
        <v>211</v>
      </c>
      <c r="L531" s="8" t="s">
        <v>211</v>
      </c>
      <c r="M531" s="8" t="s">
        <v>107792</v>
      </c>
      <c r="N531" s="8" t="s">
        <v>15</v>
      </c>
      <c r="O531" s="8" t="s">
        <v>107830</v>
      </c>
      <c r="P531" s="8" t="s">
        <v>107800</v>
      </c>
      <c r="Q531" s="8" t="s">
        <v>107831</v>
      </c>
      <c r="R531" s="4">
        <v>7520</v>
      </c>
      <c r="S531">
        <v>4</v>
      </c>
      <c r="T531">
        <v>11</v>
      </c>
      <c r="U531" t="s">
        <v>108848</v>
      </c>
      <c r="V531" t="s">
        <v>109499</v>
      </c>
      <c r="W531" s="34" t="s">
        <v>109499</v>
      </c>
      <c r="X531" s="34" t="b">
        <f t="shared" si="8"/>
        <v>1</v>
      </c>
      <c r="Y531" s="35">
        <v>142</v>
      </c>
      <c r="Z531" s="36">
        <v>43525.60833333333</v>
      </c>
      <c r="AA531" s="36" t="s">
        <v>109252</v>
      </c>
      <c r="AB531" s="36">
        <v>43525.70208333333</v>
      </c>
      <c r="AC531" s="36" t="s">
        <v>109040</v>
      </c>
      <c r="AD531" s="37">
        <v>-9.375E-2</v>
      </c>
      <c r="AE531" s="38">
        <v>285</v>
      </c>
      <c r="AF531" s="38" t="s">
        <v>108996</v>
      </c>
      <c r="AG531" s="38" t="s">
        <v>108999</v>
      </c>
      <c r="AH531" s="39">
        <v>43619</v>
      </c>
      <c r="AI531" s="39">
        <v>43649</v>
      </c>
      <c r="AJ531" s="40"/>
      <c r="AK531" s="40"/>
      <c r="AL531" s="41"/>
      <c r="AM531" s="39"/>
      <c r="AN531" s="40"/>
      <c r="AO531" s="39"/>
      <c r="AP531" s="42"/>
      <c r="AQ531" s="43"/>
      <c r="AR531" s="44"/>
      <c r="AS531" s="45"/>
      <c r="AT531" s="45"/>
    </row>
    <row r="532" spans="1:46" ht="25.5" x14ac:dyDescent="0.2">
      <c r="A532" s="8" t="s">
        <v>107868</v>
      </c>
      <c r="B532" s="8" t="s">
        <v>107893</v>
      </c>
      <c r="C532" s="8" t="s">
        <v>107797</v>
      </c>
      <c r="D532" s="8" t="s">
        <v>107797</v>
      </c>
      <c r="E532" s="8" t="s">
        <v>107798</v>
      </c>
      <c r="F532" s="8" t="s">
        <v>217</v>
      </c>
      <c r="G532" s="8" t="s">
        <v>92</v>
      </c>
      <c r="H532" s="8" t="s">
        <v>107791</v>
      </c>
      <c r="I532" s="9">
        <v>200000000</v>
      </c>
      <c r="J532" s="9">
        <v>200000000</v>
      </c>
      <c r="K532" s="8" t="s">
        <v>211</v>
      </c>
      <c r="L532" s="8" t="s">
        <v>211</v>
      </c>
      <c r="M532" s="8" t="s">
        <v>107792</v>
      </c>
      <c r="N532" s="8" t="s">
        <v>15</v>
      </c>
      <c r="O532" s="8" t="s">
        <v>107793</v>
      </c>
      <c r="P532" s="8" t="s">
        <v>107794</v>
      </c>
      <c r="Q532" s="8" t="s">
        <v>107795</v>
      </c>
      <c r="R532" s="4">
        <v>7520</v>
      </c>
      <c r="S532">
        <v>4</v>
      </c>
      <c r="T532">
        <v>15</v>
      </c>
      <c r="U532" t="s">
        <v>108683</v>
      </c>
      <c r="V532" t="s">
        <v>109500</v>
      </c>
      <c r="W532" s="34" t="s">
        <v>109500</v>
      </c>
      <c r="X532" s="34" t="b">
        <f t="shared" si="8"/>
        <v>1</v>
      </c>
      <c r="Y532" s="35"/>
      <c r="Z532" s="36"/>
      <c r="AA532" s="36"/>
      <c r="AB532" s="36"/>
      <c r="AC532" s="36"/>
      <c r="AD532" s="37">
        <v>0</v>
      </c>
      <c r="AE532" s="38">
        <v>332</v>
      </c>
      <c r="AF532" s="38" t="s">
        <v>109133</v>
      </c>
      <c r="AG532" s="38" t="s">
        <v>108999</v>
      </c>
      <c r="AH532" s="39">
        <v>43559</v>
      </c>
      <c r="AI532" s="39">
        <v>43559</v>
      </c>
      <c r="AJ532" s="40"/>
      <c r="AK532" s="40">
        <v>334</v>
      </c>
      <c r="AL532" s="41">
        <v>200000000</v>
      </c>
      <c r="AM532" s="39">
        <v>43529</v>
      </c>
      <c r="AN532" s="40"/>
      <c r="AO532" s="39"/>
      <c r="AP532" s="42"/>
      <c r="AQ532" s="43"/>
      <c r="AR532" s="44"/>
      <c r="AS532" s="45"/>
      <c r="AT532" s="45"/>
    </row>
    <row r="533" spans="1:46" ht="25.5" x14ac:dyDescent="0.2">
      <c r="A533" s="8" t="s">
        <v>107868</v>
      </c>
      <c r="B533" s="8" t="s">
        <v>107869</v>
      </c>
      <c r="C533" s="8" t="s">
        <v>217</v>
      </c>
      <c r="D533" s="8" t="s">
        <v>217</v>
      </c>
      <c r="E533" s="8" t="s">
        <v>107797</v>
      </c>
      <c r="F533" s="8" t="s">
        <v>217</v>
      </c>
      <c r="G533" s="8" t="s">
        <v>72</v>
      </c>
      <c r="H533" s="8" t="s">
        <v>107791</v>
      </c>
      <c r="I533" s="9">
        <v>10500000</v>
      </c>
      <c r="J533" s="9">
        <v>10500000</v>
      </c>
      <c r="K533" s="8" t="s">
        <v>211</v>
      </c>
      <c r="L533" s="8" t="s">
        <v>211</v>
      </c>
      <c r="M533" s="8" t="s">
        <v>107792</v>
      </c>
      <c r="N533" s="8" t="s">
        <v>15</v>
      </c>
      <c r="O533" s="8" t="s">
        <v>107793</v>
      </c>
      <c r="P533" s="8" t="s">
        <v>107794</v>
      </c>
      <c r="Q533" s="8" t="s">
        <v>107795</v>
      </c>
      <c r="R533" s="4">
        <v>7520</v>
      </c>
      <c r="S533">
        <v>4</v>
      </c>
      <c r="T533">
        <v>15</v>
      </c>
      <c r="U533" t="s">
        <v>108684</v>
      </c>
      <c r="V533" t="s">
        <v>109501</v>
      </c>
      <c r="W533" s="34" t="s">
        <v>109501</v>
      </c>
      <c r="X533" s="34" t="b">
        <f t="shared" si="8"/>
        <v>1</v>
      </c>
      <c r="Y533" s="35"/>
      <c r="Z533" s="36"/>
      <c r="AA533" s="36"/>
      <c r="AB533" s="36"/>
      <c r="AC533" s="36"/>
      <c r="AD533" s="37">
        <v>0</v>
      </c>
      <c r="AE533" s="38"/>
      <c r="AF533" s="38" t="s">
        <v>109133</v>
      </c>
      <c r="AG533" s="38" t="s">
        <v>108997</v>
      </c>
      <c r="AH533" s="39"/>
      <c r="AI533" s="39"/>
      <c r="AJ533" s="40" t="s">
        <v>108967</v>
      </c>
      <c r="AK533" s="40">
        <v>1</v>
      </c>
      <c r="AL533" s="41">
        <v>10500000</v>
      </c>
      <c r="AM533" s="39">
        <v>43476</v>
      </c>
      <c r="AN533" s="40">
        <v>5</v>
      </c>
      <c r="AO533" s="39">
        <v>43480</v>
      </c>
      <c r="AP533" s="42">
        <v>10500000</v>
      </c>
      <c r="AQ533" s="43">
        <v>10499998</v>
      </c>
      <c r="AR533" s="44">
        <v>0</v>
      </c>
      <c r="AS533" s="46">
        <v>10493924</v>
      </c>
      <c r="AT533" s="46">
        <v>6076</v>
      </c>
    </row>
    <row r="534" spans="1:46" ht="38.25" x14ac:dyDescent="0.2">
      <c r="A534" s="8" t="s">
        <v>103621</v>
      </c>
      <c r="B534" s="8" t="s">
        <v>108159</v>
      </c>
      <c r="C534" s="8" t="s">
        <v>107815</v>
      </c>
      <c r="D534" s="8" t="s">
        <v>107815</v>
      </c>
      <c r="E534" s="8" t="s">
        <v>107811</v>
      </c>
      <c r="F534" s="8" t="s">
        <v>217</v>
      </c>
      <c r="G534" s="8" t="s">
        <v>133</v>
      </c>
      <c r="H534" s="8" t="s">
        <v>107791</v>
      </c>
      <c r="I534" s="9">
        <v>23296000</v>
      </c>
      <c r="J534" s="9">
        <v>23296000</v>
      </c>
      <c r="K534" s="8" t="s">
        <v>211</v>
      </c>
      <c r="L534" s="8" t="s">
        <v>211</v>
      </c>
      <c r="M534" s="8" t="s">
        <v>107792</v>
      </c>
      <c r="N534" s="8" t="s">
        <v>15</v>
      </c>
      <c r="O534" s="8" t="s">
        <v>107793</v>
      </c>
      <c r="P534" s="8" t="s">
        <v>107794</v>
      </c>
      <c r="Q534" s="8" t="s">
        <v>107795</v>
      </c>
      <c r="R534" s="4">
        <v>7520</v>
      </c>
      <c r="S534">
        <v>5</v>
      </c>
      <c r="T534">
        <v>14</v>
      </c>
      <c r="U534" t="s">
        <v>108685</v>
      </c>
      <c r="V534" t="s">
        <v>109502</v>
      </c>
      <c r="W534" s="34" t="s">
        <v>109502</v>
      </c>
      <c r="X534" s="34" t="b">
        <f t="shared" si="8"/>
        <v>1</v>
      </c>
      <c r="Y534" s="35"/>
      <c r="Z534" s="36"/>
      <c r="AA534" s="36"/>
      <c r="AB534" s="36"/>
      <c r="AC534" s="36"/>
      <c r="AD534" s="37">
        <v>0</v>
      </c>
      <c r="AE534" s="38"/>
      <c r="AF534" s="38" t="s">
        <v>108996</v>
      </c>
      <c r="AG534" s="38" t="s">
        <v>108999</v>
      </c>
      <c r="AH534" s="39"/>
      <c r="AI534" s="39"/>
      <c r="AJ534" s="40"/>
      <c r="AK534" s="40"/>
      <c r="AL534" s="41"/>
      <c r="AM534" s="39"/>
      <c r="AN534" s="40"/>
      <c r="AO534" s="39"/>
      <c r="AP534" s="42"/>
      <c r="AQ534" s="43"/>
      <c r="AR534" s="44"/>
      <c r="AS534" s="45"/>
      <c r="AT534" s="45"/>
    </row>
    <row r="535" spans="1:46" ht="25.5" x14ac:dyDescent="0.2">
      <c r="A535" s="8" t="s">
        <v>103555</v>
      </c>
      <c r="B535" s="8" t="s">
        <v>107894</v>
      </c>
      <c r="C535" s="8" t="s">
        <v>107811</v>
      </c>
      <c r="D535" s="8" t="s">
        <v>107811</v>
      </c>
      <c r="E535" s="8" t="s">
        <v>107819</v>
      </c>
      <c r="F535" s="8" t="s">
        <v>217</v>
      </c>
      <c r="G535" s="8" t="s">
        <v>120</v>
      </c>
      <c r="H535" s="8" t="s">
        <v>107791</v>
      </c>
      <c r="I535" s="9">
        <v>1503000000</v>
      </c>
      <c r="J535" s="9">
        <v>1503000000</v>
      </c>
      <c r="K535" s="8" t="s">
        <v>211</v>
      </c>
      <c r="L535" s="8" t="s">
        <v>211</v>
      </c>
      <c r="M535" s="8" t="s">
        <v>107792</v>
      </c>
      <c r="N535" s="8" t="s">
        <v>15</v>
      </c>
      <c r="O535" s="8" t="s">
        <v>107793</v>
      </c>
      <c r="P535" s="8" t="s">
        <v>107794</v>
      </c>
      <c r="Q535" s="8" t="s">
        <v>107795</v>
      </c>
      <c r="R535" s="4">
        <v>7520</v>
      </c>
      <c r="S535">
        <v>5</v>
      </c>
      <c r="T535">
        <v>15</v>
      </c>
      <c r="U535" t="s">
        <v>108686</v>
      </c>
      <c r="V535" t="s">
        <v>109503</v>
      </c>
      <c r="W535" s="34" t="s">
        <v>109503</v>
      </c>
      <c r="X535" s="34" t="b">
        <f t="shared" si="8"/>
        <v>1</v>
      </c>
      <c r="Y535" s="35"/>
      <c r="Z535" s="36"/>
      <c r="AA535" s="36"/>
      <c r="AB535" s="36"/>
      <c r="AC535" s="36"/>
      <c r="AD535" s="37">
        <v>0</v>
      </c>
      <c r="AE535" s="38">
        <v>286</v>
      </c>
      <c r="AF535" s="38" t="s">
        <v>109133</v>
      </c>
      <c r="AG535" s="38" t="s">
        <v>108999</v>
      </c>
      <c r="AH535" s="39">
        <v>43531</v>
      </c>
      <c r="AI535" s="39">
        <v>43531</v>
      </c>
      <c r="AJ535" s="40" t="s">
        <v>108967</v>
      </c>
      <c r="AK535" s="40">
        <v>375</v>
      </c>
      <c r="AL535" s="41">
        <v>1503000000</v>
      </c>
      <c r="AM535" s="39">
        <v>43532</v>
      </c>
      <c r="AN535" s="40">
        <v>281</v>
      </c>
      <c r="AO535" s="39">
        <v>43536</v>
      </c>
      <c r="AP535" s="42">
        <v>1503000000</v>
      </c>
      <c r="AQ535" s="43">
        <v>1502999991</v>
      </c>
      <c r="AR535" s="44">
        <v>0</v>
      </c>
      <c r="AS535" s="46">
        <v>0</v>
      </c>
      <c r="AT535" s="46">
        <v>1503000000</v>
      </c>
    </row>
    <row r="536" spans="1:46" ht="38.25" x14ac:dyDescent="0.2">
      <c r="A536" s="8" t="s">
        <v>107897</v>
      </c>
      <c r="B536" s="8" t="s">
        <v>108153</v>
      </c>
      <c r="C536" s="8" t="s">
        <v>217</v>
      </c>
      <c r="D536" s="8" t="s">
        <v>217</v>
      </c>
      <c r="E536" s="8" t="s">
        <v>107828</v>
      </c>
      <c r="F536" s="8" t="s">
        <v>217</v>
      </c>
      <c r="G536" s="8" t="s">
        <v>133</v>
      </c>
      <c r="H536" s="8" t="s">
        <v>107791</v>
      </c>
      <c r="I536" s="9">
        <v>32748000</v>
      </c>
      <c r="J536" s="9">
        <v>32748000</v>
      </c>
      <c r="K536" s="8" t="s">
        <v>211</v>
      </c>
      <c r="L536" s="8" t="s">
        <v>211</v>
      </c>
      <c r="M536" s="8" t="s">
        <v>107792</v>
      </c>
      <c r="N536" s="8" t="s">
        <v>15</v>
      </c>
      <c r="O536" s="8" t="s">
        <v>107793</v>
      </c>
      <c r="P536" s="8" t="s">
        <v>107794</v>
      </c>
      <c r="Q536" s="8" t="s">
        <v>107795</v>
      </c>
      <c r="R536" s="4">
        <v>7520</v>
      </c>
      <c r="S536">
        <v>5</v>
      </c>
      <c r="T536">
        <v>6</v>
      </c>
      <c r="U536" t="s">
        <v>108687</v>
      </c>
      <c r="V536" t="s">
        <v>109504</v>
      </c>
      <c r="W536" s="34" t="s">
        <v>109504</v>
      </c>
      <c r="X536" s="34" t="b">
        <f t="shared" si="8"/>
        <v>1</v>
      </c>
      <c r="Y536" s="35">
        <v>65</v>
      </c>
      <c r="Z536" s="36">
        <v>43480.974305555559</v>
      </c>
      <c r="AA536" s="36" t="s">
        <v>109252</v>
      </c>
      <c r="AB536" s="36">
        <v>43481.930555555555</v>
      </c>
      <c r="AC536" s="36" t="s">
        <v>109061</v>
      </c>
      <c r="AD536" s="37">
        <v>-0.95624999999563443</v>
      </c>
      <c r="AE536" s="38">
        <v>50</v>
      </c>
      <c r="AF536" s="38" t="s">
        <v>108996</v>
      </c>
      <c r="AG536" s="38" t="s">
        <v>108999</v>
      </c>
      <c r="AH536" s="39">
        <v>43486</v>
      </c>
      <c r="AI536" s="39">
        <v>43487</v>
      </c>
      <c r="AJ536" s="40" t="s">
        <v>108967</v>
      </c>
      <c r="AK536" s="40">
        <v>119</v>
      </c>
      <c r="AL536" s="41">
        <v>32748000</v>
      </c>
      <c r="AM536" s="39">
        <v>43490</v>
      </c>
      <c r="AN536" s="40">
        <v>57</v>
      </c>
      <c r="AO536" s="39">
        <v>43496</v>
      </c>
      <c r="AP536" s="42">
        <v>32748000</v>
      </c>
      <c r="AQ536" s="43">
        <v>32747994</v>
      </c>
      <c r="AR536" s="44">
        <v>0</v>
      </c>
      <c r="AS536" s="46">
        <v>10370200</v>
      </c>
      <c r="AT536" s="46">
        <v>22377800</v>
      </c>
    </row>
    <row r="537" spans="1:46" ht="38.25" x14ac:dyDescent="0.2">
      <c r="A537" s="8" t="s">
        <v>107897</v>
      </c>
      <c r="B537" s="8" t="s">
        <v>108154</v>
      </c>
      <c r="C537" s="8" t="s">
        <v>217</v>
      </c>
      <c r="D537" s="8" t="s">
        <v>217</v>
      </c>
      <c r="E537" s="8" t="s">
        <v>107811</v>
      </c>
      <c r="F537" s="8" t="s">
        <v>217</v>
      </c>
      <c r="G537" s="8" t="s">
        <v>133</v>
      </c>
      <c r="H537" s="8" t="s">
        <v>107791</v>
      </c>
      <c r="I537" s="9">
        <v>9993000</v>
      </c>
      <c r="J537" s="9">
        <v>9993000</v>
      </c>
      <c r="K537" s="8" t="s">
        <v>211</v>
      </c>
      <c r="L537" s="8" t="s">
        <v>211</v>
      </c>
      <c r="M537" s="8" t="s">
        <v>107792</v>
      </c>
      <c r="N537" s="8" t="s">
        <v>15</v>
      </c>
      <c r="O537" s="8" t="s">
        <v>107793</v>
      </c>
      <c r="P537" s="8" t="s">
        <v>107794</v>
      </c>
      <c r="Q537" s="8" t="s">
        <v>107795</v>
      </c>
      <c r="R537" s="4">
        <v>7520</v>
      </c>
      <c r="S537">
        <v>5</v>
      </c>
      <c r="T537">
        <v>6</v>
      </c>
      <c r="U537" t="s">
        <v>108688</v>
      </c>
      <c r="V537" t="s">
        <v>109505</v>
      </c>
      <c r="W537" s="34" t="s">
        <v>109505</v>
      </c>
      <c r="X537" s="34" t="b">
        <f t="shared" si="8"/>
        <v>1</v>
      </c>
      <c r="Y537" s="35">
        <v>63</v>
      </c>
      <c r="Z537" s="36">
        <v>43480.974305555559</v>
      </c>
      <c r="AA537" s="36" t="s">
        <v>109252</v>
      </c>
      <c r="AB537" s="36">
        <v>43481.930555555555</v>
      </c>
      <c r="AC537" s="36" t="s">
        <v>109061</v>
      </c>
      <c r="AD537" s="37">
        <v>-0.95624999999563443</v>
      </c>
      <c r="AE537" s="38">
        <v>31</v>
      </c>
      <c r="AF537" s="38" t="s">
        <v>108996</v>
      </c>
      <c r="AG537" s="38" t="s">
        <v>108999</v>
      </c>
      <c r="AH537" s="39">
        <v>43486</v>
      </c>
      <c r="AI537" s="39">
        <v>43487</v>
      </c>
      <c r="AJ537" s="40" t="s">
        <v>108967</v>
      </c>
      <c r="AK537" s="40">
        <v>120</v>
      </c>
      <c r="AL537" s="41">
        <v>9993000</v>
      </c>
      <c r="AM537" s="39">
        <v>43490</v>
      </c>
      <c r="AN537" s="40">
        <v>73</v>
      </c>
      <c r="AO537" s="39">
        <v>43500</v>
      </c>
      <c r="AP537" s="42">
        <v>9993000</v>
      </c>
      <c r="AQ537" s="43">
        <v>9992997</v>
      </c>
      <c r="AR537" s="44">
        <v>0</v>
      </c>
      <c r="AS537" s="46">
        <v>6106833</v>
      </c>
      <c r="AT537" s="46">
        <v>3886167</v>
      </c>
    </row>
    <row r="538" spans="1:46" ht="38.25" x14ac:dyDescent="0.2">
      <c r="A538" s="8" t="s">
        <v>107897</v>
      </c>
      <c r="B538" s="8" t="s">
        <v>108155</v>
      </c>
      <c r="C538" s="8" t="s">
        <v>217</v>
      </c>
      <c r="D538" s="8" t="s">
        <v>217</v>
      </c>
      <c r="E538" s="8" t="s">
        <v>107811</v>
      </c>
      <c r="F538" s="8" t="s">
        <v>217</v>
      </c>
      <c r="G538" s="8" t="s">
        <v>133</v>
      </c>
      <c r="H538" s="8" t="s">
        <v>107791</v>
      </c>
      <c r="I538" s="9">
        <v>9993000</v>
      </c>
      <c r="J538" s="9">
        <v>9993000</v>
      </c>
      <c r="K538" s="8" t="s">
        <v>211</v>
      </c>
      <c r="L538" s="8" t="s">
        <v>211</v>
      </c>
      <c r="M538" s="8" t="s">
        <v>107792</v>
      </c>
      <c r="N538" s="8" t="s">
        <v>15</v>
      </c>
      <c r="O538" s="8" t="s">
        <v>107793</v>
      </c>
      <c r="P538" s="8" t="s">
        <v>107794</v>
      </c>
      <c r="Q538" s="8" t="s">
        <v>107795</v>
      </c>
      <c r="R538" s="4">
        <v>7520</v>
      </c>
      <c r="S538">
        <v>5</v>
      </c>
      <c r="T538">
        <v>6</v>
      </c>
      <c r="U538" t="s">
        <v>108689</v>
      </c>
      <c r="V538" t="s">
        <v>109506</v>
      </c>
      <c r="W538" s="34" t="s">
        <v>109506</v>
      </c>
      <c r="X538" s="34" t="b">
        <f t="shared" si="8"/>
        <v>1</v>
      </c>
      <c r="Y538" s="35">
        <v>63</v>
      </c>
      <c r="Z538" s="36">
        <v>43480.974305555559</v>
      </c>
      <c r="AA538" s="36" t="s">
        <v>109252</v>
      </c>
      <c r="AB538" s="36">
        <v>43481.930555555555</v>
      </c>
      <c r="AC538" s="36" t="s">
        <v>109061</v>
      </c>
      <c r="AD538" s="37">
        <v>-0.95624999999563443</v>
      </c>
      <c r="AE538" s="38">
        <v>32</v>
      </c>
      <c r="AF538" s="38" t="s">
        <v>108996</v>
      </c>
      <c r="AG538" s="38" t="s">
        <v>108999</v>
      </c>
      <c r="AH538" s="39">
        <v>43486</v>
      </c>
      <c r="AI538" s="39">
        <v>43487</v>
      </c>
      <c r="AJ538" s="40" t="s">
        <v>108967</v>
      </c>
      <c r="AK538" s="40">
        <v>121</v>
      </c>
      <c r="AL538" s="41">
        <v>9993000</v>
      </c>
      <c r="AM538" s="39">
        <v>43490</v>
      </c>
      <c r="AN538" s="40">
        <v>261</v>
      </c>
      <c r="AO538" s="39">
        <v>43532</v>
      </c>
      <c r="AP538" s="42">
        <v>9993000</v>
      </c>
      <c r="AQ538" s="43">
        <v>9992997</v>
      </c>
      <c r="AR538" s="44">
        <v>0</v>
      </c>
      <c r="AS538" s="46">
        <v>0</v>
      </c>
      <c r="AT538" s="46">
        <v>9993000</v>
      </c>
    </row>
    <row r="539" spans="1:46" ht="38.25" x14ac:dyDescent="0.2">
      <c r="A539" s="8" t="s">
        <v>107897</v>
      </c>
      <c r="B539" s="8" t="s">
        <v>108156</v>
      </c>
      <c r="C539" s="8" t="s">
        <v>217</v>
      </c>
      <c r="D539" s="8" t="s">
        <v>217</v>
      </c>
      <c r="E539" s="8" t="s">
        <v>107811</v>
      </c>
      <c r="F539" s="8" t="s">
        <v>217</v>
      </c>
      <c r="G539" s="8" t="s">
        <v>133</v>
      </c>
      <c r="H539" s="8" t="s">
        <v>107791</v>
      </c>
      <c r="I539" s="9">
        <v>9993000</v>
      </c>
      <c r="J539" s="9">
        <v>9993000</v>
      </c>
      <c r="K539" s="8" t="s">
        <v>211</v>
      </c>
      <c r="L539" s="8" t="s">
        <v>211</v>
      </c>
      <c r="M539" s="8" t="s">
        <v>107792</v>
      </c>
      <c r="N539" s="8" t="s">
        <v>15</v>
      </c>
      <c r="O539" s="8" t="s">
        <v>107793</v>
      </c>
      <c r="P539" s="8" t="s">
        <v>107794</v>
      </c>
      <c r="Q539" s="8" t="s">
        <v>107795</v>
      </c>
      <c r="R539" s="4">
        <v>7520</v>
      </c>
      <c r="S539">
        <v>5</v>
      </c>
      <c r="T539">
        <v>6</v>
      </c>
      <c r="U539" t="s">
        <v>108690</v>
      </c>
      <c r="V539" t="s">
        <v>109507</v>
      </c>
      <c r="W539" s="34" t="s">
        <v>109507</v>
      </c>
      <c r="X539" s="34" t="b">
        <f t="shared" si="8"/>
        <v>1</v>
      </c>
      <c r="Y539" s="35">
        <v>63</v>
      </c>
      <c r="Z539" s="36">
        <v>43480.974305555559</v>
      </c>
      <c r="AA539" s="36" t="s">
        <v>109252</v>
      </c>
      <c r="AB539" s="36">
        <v>43481.930555555555</v>
      </c>
      <c r="AC539" s="36" t="s">
        <v>109061</v>
      </c>
      <c r="AD539" s="37">
        <v>-0.95624999999563443</v>
      </c>
      <c r="AE539" s="38">
        <v>33</v>
      </c>
      <c r="AF539" s="38" t="s">
        <v>108996</v>
      </c>
      <c r="AG539" s="38" t="s">
        <v>108999</v>
      </c>
      <c r="AH539" s="39">
        <v>43486</v>
      </c>
      <c r="AI539" s="39">
        <v>43487</v>
      </c>
      <c r="AJ539" s="40" t="s">
        <v>108967</v>
      </c>
      <c r="AK539" s="40">
        <v>122</v>
      </c>
      <c r="AL539" s="41">
        <v>9993000</v>
      </c>
      <c r="AM539" s="39">
        <v>43490</v>
      </c>
      <c r="AN539" s="40">
        <v>272</v>
      </c>
      <c r="AO539" s="39">
        <v>43536</v>
      </c>
      <c r="AP539" s="42">
        <v>9993000</v>
      </c>
      <c r="AQ539" s="43">
        <v>9992997</v>
      </c>
      <c r="AR539" s="44">
        <v>0</v>
      </c>
      <c r="AS539" s="46">
        <v>2109633</v>
      </c>
      <c r="AT539" s="46">
        <v>7883367</v>
      </c>
    </row>
    <row r="540" spans="1:46" ht="38.25" x14ac:dyDescent="0.2">
      <c r="A540" s="8" t="s">
        <v>107897</v>
      </c>
      <c r="B540" s="8" t="s">
        <v>108157</v>
      </c>
      <c r="C540" s="8" t="s">
        <v>217</v>
      </c>
      <c r="D540" s="8" t="s">
        <v>217</v>
      </c>
      <c r="E540" s="8" t="s">
        <v>107811</v>
      </c>
      <c r="F540" s="8" t="s">
        <v>217</v>
      </c>
      <c r="G540" s="8" t="s">
        <v>133</v>
      </c>
      <c r="H540" s="8" t="s">
        <v>107791</v>
      </c>
      <c r="I540" s="9">
        <v>9993000</v>
      </c>
      <c r="J540" s="9">
        <v>9993000</v>
      </c>
      <c r="K540" s="8" t="s">
        <v>211</v>
      </c>
      <c r="L540" s="8" t="s">
        <v>211</v>
      </c>
      <c r="M540" s="8" t="s">
        <v>107792</v>
      </c>
      <c r="N540" s="8" t="s">
        <v>15</v>
      </c>
      <c r="O540" s="8" t="s">
        <v>107793</v>
      </c>
      <c r="P540" s="8" t="s">
        <v>107794</v>
      </c>
      <c r="Q540" s="8" t="s">
        <v>107795</v>
      </c>
      <c r="R540" s="4">
        <v>7520</v>
      </c>
      <c r="S540">
        <v>5</v>
      </c>
      <c r="T540">
        <v>6</v>
      </c>
      <c r="U540" t="s">
        <v>108691</v>
      </c>
      <c r="V540" t="s">
        <v>109508</v>
      </c>
      <c r="W540" s="34" t="s">
        <v>109508</v>
      </c>
      <c r="X540" s="34" t="b">
        <f t="shared" si="8"/>
        <v>1</v>
      </c>
      <c r="Y540" s="35">
        <v>63</v>
      </c>
      <c r="Z540" s="36">
        <v>43480.974305555559</v>
      </c>
      <c r="AA540" s="36" t="s">
        <v>109252</v>
      </c>
      <c r="AB540" s="36">
        <v>43481.930555555555</v>
      </c>
      <c r="AC540" s="36" t="s">
        <v>109061</v>
      </c>
      <c r="AD540" s="37">
        <v>-0.95624999999563443</v>
      </c>
      <c r="AE540" s="38">
        <v>34</v>
      </c>
      <c r="AF540" s="38" t="s">
        <v>108996</v>
      </c>
      <c r="AG540" s="38" t="s">
        <v>108999</v>
      </c>
      <c r="AH540" s="39">
        <v>43486</v>
      </c>
      <c r="AI540" s="39">
        <v>43487</v>
      </c>
      <c r="AJ540" s="40" t="s">
        <v>108967</v>
      </c>
      <c r="AK540" s="40">
        <v>123</v>
      </c>
      <c r="AL540" s="41">
        <v>9993000</v>
      </c>
      <c r="AM540" s="39">
        <v>43490</v>
      </c>
      <c r="AN540" s="40">
        <v>304</v>
      </c>
      <c r="AO540" s="39">
        <v>43539</v>
      </c>
      <c r="AP540" s="42">
        <v>9993000</v>
      </c>
      <c r="AQ540" s="43">
        <v>9992997</v>
      </c>
      <c r="AR540" s="44">
        <v>0</v>
      </c>
      <c r="AS540" s="46">
        <v>1221367</v>
      </c>
      <c r="AT540" s="46">
        <v>8771633</v>
      </c>
    </row>
    <row r="541" spans="1:46" ht="38.25" x14ac:dyDescent="0.2">
      <c r="A541" s="8" t="s">
        <v>103621</v>
      </c>
      <c r="B541" s="8" t="s">
        <v>108158</v>
      </c>
      <c r="C541" s="8" t="s">
        <v>107797</v>
      </c>
      <c r="D541" s="8" t="s">
        <v>107797</v>
      </c>
      <c r="E541" s="8" t="s">
        <v>107811</v>
      </c>
      <c r="F541" s="8" t="s">
        <v>217</v>
      </c>
      <c r="G541" s="8" t="s">
        <v>133</v>
      </c>
      <c r="H541" s="8" t="s">
        <v>107791</v>
      </c>
      <c r="I541" s="9">
        <v>12966000</v>
      </c>
      <c r="J541" s="9">
        <v>12966000</v>
      </c>
      <c r="K541" s="8" t="s">
        <v>211</v>
      </c>
      <c r="L541" s="8" t="s">
        <v>211</v>
      </c>
      <c r="M541" s="8" t="s">
        <v>107792</v>
      </c>
      <c r="N541" s="8" t="s">
        <v>15</v>
      </c>
      <c r="O541" s="8" t="s">
        <v>107793</v>
      </c>
      <c r="P541" s="8" t="s">
        <v>107794</v>
      </c>
      <c r="Q541" s="8" t="s">
        <v>107795</v>
      </c>
      <c r="R541" s="4">
        <v>7520</v>
      </c>
      <c r="S541">
        <v>5</v>
      </c>
      <c r="T541">
        <v>6</v>
      </c>
      <c r="U541" t="s">
        <v>108692</v>
      </c>
      <c r="V541" t="s">
        <v>109509</v>
      </c>
      <c r="W541" s="34" t="s">
        <v>109509</v>
      </c>
      <c r="X541" s="34" t="b">
        <f t="shared" si="8"/>
        <v>1</v>
      </c>
      <c r="Y541" s="35">
        <v>64</v>
      </c>
      <c r="Z541" s="36">
        <v>43480.974305555559</v>
      </c>
      <c r="AA541" s="36" t="s">
        <v>109252</v>
      </c>
      <c r="AB541" s="36">
        <v>43481.930555555555</v>
      </c>
      <c r="AC541" s="36" t="s">
        <v>109061</v>
      </c>
      <c r="AD541" s="37">
        <v>-0.95624999999563443</v>
      </c>
      <c r="AE541" s="38">
        <v>159</v>
      </c>
      <c r="AF541" s="38" t="s">
        <v>108996</v>
      </c>
      <c r="AG541" s="38" t="s">
        <v>108999</v>
      </c>
      <c r="AH541" s="39">
        <v>43501</v>
      </c>
      <c r="AI541" s="39">
        <v>43503</v>
      </c>
      <c r="AJ541" s="40" t="s">
        <v>108967</v>
      </c>
      <c r="AK541" s="40">
        <v>215</v>
      </c>
      <c r="AL541" s="41">
        <v>12966000</v>
      </c>
      <c r="AM541" s="39">
        <v>43502</v>
      </c>
      <c r="AN541" s="40">
        <v>164</v>
      </c>
      <c r="AO541" s="39">
        <v>43517</v>
      </c>
      <c r="AP541" s="42">
        <v>12966000</v>
      </c>
      <c r="AQ541" s="43">
        <v>12965997</v>
      </c>
      <c r="AR541" s="44">
        <v>0</v>
      </c>
      <c r="AS541" s="46">
        <v>5618600</v>
      </c>
      <c r="AT541" s="46">
        <v>7347400</v>
      </c>
    </row>
    <row r="542" spans="1:46" ht="38.25" x14ac:dyDescent="0.2">
      <c r="A542" s="8" t="s">
        <v>103621</v>
      </c>
      <c r="B542" s="8" t="s">
        <v>108140</v>
      </c>
      <c r="C542" s="8" t="s">
        <v>107815</v>
      </c>
      <c r="D542" s="8" t="s">
        <v>107815</v>
      </c>
      <c r="E542" s="8" t="s">
        <v>107828</v>
      </c>
      <c r="F542" s="8" t="s">
        <v>217</v>
      </c>
      <c r="G542" s="8" t="s">
        <v>133</v>
      </c>
      <c r="H542" s="8" t="s">
        <v>107791</v>
      </c>
      <c r="I542" s="9">
        <v>13098000</v>
      </c>
      <c r="J542" s="9">
        <v>13098000</v>
      </c>
      <c r="K542" s="8" t="s">
        <v>211</v>
      </c>
      <c r="L542" s="8" t="s">
        <v>211</v>
      </c>
      <c r="M542" s="8" t="s">
        <v>107792</v>
      </c>
      <c r="N542" s="8" t="s">
        <v>15</v>
      </c>
      <c r="O542" s="8" t="s">
        <v>107830</v>
      </c>
      <c r="P542" s="8" t="s">
        <v>107800</v>
      </c>
      <c r="Q542" s="8" t="s">
        <v>107831</v>
      </c>
      <c r="R542" s="4">
        <v>7520</v>
      </c>
      <c r="S542">
        <v>5</v>
      </c>
      <c r="T542">
        <v>6</v>
      </c>
      <c r="U542" t="s">
        <v>108921</v>
      </c>
      <c r="V542" t="s">
        <v>109510</v>
      </c>
      <c r="W542" s="34" t="s">
        <v>109510</v>
      </c>
      <c r="X542" s="34" t="b">
        <f t="shared" si="8"/>
        <v>1</v>
      </c>
      <c r="Y542" s="35">
        <v>150</v>
      </c>
      <c r="Z542" s="36">
        <v>43563.425000000003</v>
      </c>
      <c r="AA542" s="36" t="s">
        <v>109252</v>
      </c>
      <c r="AB542" s="36">
        <v>43563.636805555558</v>
      </c>
      <c r="AC542" s="36" t="s">
        <v>109040</v>
      </c>
      <c r="AD542" s="37">
        <v>-0.21180555555474712</v>
      </c>
      <c r="AE542" s="38"/>
      <c r="AF542" s="38" t="s">
        <v>108996</v>
      </c>
      <c r="AG542" s="38" t="s">
        <v>108999</v>
      </c>
      <c r="AH542" s="39"/>
      <c r="AI542" s="39"/>
      <c r="AJ542" s="40"/>
      <c r="AK542" s="40"/>
      <c r="AL542" s="41"/>
      <c r="AM542" s="39"/>
      <c r="AN542" s="40"/>
      <c r="AO542" s="39"/>
      <c r="AP542" s="42"/>
      <c r="AQ542" s="43"/>
      <c r="AR542" s="44"/>
      <c r="AS542" s="45"/>
      <c r="AT542" s="45"/>
    </row>
    <row r="543" spans="1:46" ht="25.5" x14ac:dyDescent="0.2">
      <c r="A543" s="8" t="s">
        <v>107854</v>
      </c>
      <c r="B543" s="8" t="s">
        <v>107855</v>
      </c>
      <c r="C543" s="8" t="s">
        <v>107811</v>
      </c>
      <c r="D543" s="8" t="s">
        <v>107811</v>
      </c>
      <c r="E543" s="8" t="s">
        <v>107842</v>
      </c>
      <c r="F543" s="8" t="s">
        <v>217</v>
      </c>
      <c r="G543" s="8" t="s">
        <v>51</v>
      </c>
      <c r="H543" s="8" t="s">
        <v>107791</v>
      </c>
      <c r="I543" s="9">
        <v>50000000</v>
      </c>
      <c r="J543" s="9">
        <v>50000000</v>
      </c>
      <c r="K543" s="8" t="s">
        <v>211</v>
      </c>
      <c r="L543" s="8" t="s">
        <v>211</v>
      </c>
      <c r="M543" s="8" t="s">
        <v>107792</v>
      </c>
      <c r="N543" s="8" t="s">
        <v>15</v>
      </c>
      <c r="O543" s="8" t="s">
        <v>107793</v>
      </c>
      <c r="P543" s="8" t="s">
        <v>107794</v>
      </c>
      <c r="Q543" s="8" t="s">
        <v>107795</v>
      </c>
      <c r="R543" s="4">
        <v>7520</v>
      </c>
      <c r="S543">
        <v>6</v>
      </c>
      <c r="T543">
        <v>14</v>
      </c>
      <c r="U543" t="s">
        <v>108693</v>
      </c>
      <c r="V543" t="s">
        <v>109511</v>
      </c>
      <c r="W543" s="34" t="s">
        <v>109511</v>
      </c>
      <c r="X543" s="34" t="b">
        <f t="shared" si="8"/>
        <v>1</v>
      </c>
      <c r="Y543" s="35"/>
      <c r="Z543" s="36"/>
      <c r="AA543" s="36"/>
      <c r="AB543" s="36"/>
      <c r="AC543" s="36"/>
      <c r="AD543" s="37">
        <v>0</v>
      </c>
      <c r="AE543" s="38"/>
      <c r="AF543" s="38" t="s">
        <v>109133</v>
      </c>
      <c r="AG543" s="38" t="s">
        <v>108999</v>
      </c>
      <c r="AH543" s="39"/>
      <c r="AI543" s="39"/>
      <c r="AJ543" s="40"/>
      <c r="AK543" s="40"/>
      <c r="AL543" s="41"/>
      <c r="AM543" s="39"/>
      <c r="AN543" s="40"/>
      <c r="AO543" s="39"/>
      <c r="AP543" s="42"/>
      <c r="AQ543" s="43"/>
      <c r="AR543" s="44"/>
      <c r="AS543" s="45"/>
      <c r="AT543" s="45"/>
    </row>
    <row r="544" spans="1:46" ht="25.5" x14ac:dyDescent="0.2">
      <c r="A544" s="8" t="s">
        <v>99888</v>
      </c>
      <c r="B544" s="8" t="s">
        <v>107827</v>
      </c>
      <c r="C544" s="8" t="s">
        <v>107791</v>
      </c>
      <c r="D544" s="8" t="s">
        <v>107791</v>
      </c>
      <c r="E544" s="8" t="s">
        <v>107828</v>
      </c>
      <c r="F544" s="8" t="s">
        <v>217</v>
      </c>
      <c r="G544" s="8" t="s">
        <v>17</v>
      </c>
      <c r="H544" s="8" t="s">
        <v>107791</v>
      </c>
      <c r="I544" s="9">
        <v>183269000</v>
      </c>
      <c r="J544" s="9">
        <v>183269000</v>
      </c>
      <c r="K544" s="8" t="s">
        <v>211</v>
      </c>
      <c r="L544" s="8" t="s">
        <v>211</v>
      </c>
      <c r="M544" s="8" t="s">
        <v>107792</v>
      </c>
      <c r="N544" s="8" t="s">
        <v>15</v>
      </c>
      <c r="O544" s="8" t="s">
        <v>107793</v>
      </c>
      <c r="P544" s="8" t="s">
        <v>107794</v>
      </c>
      <c r="Q544" s="8" t="s">
        <v>107795</v>
      </c>
      <c r="R544" s="4">
        <v>7521</v>
      </c>
      <c r="S544">
        <v>1</v>
      </c>
      <c r="T544">
        <v>14</v>
      </c>
      <c r="U544" t="s">
        <v>108592</v>
      </c>
      <c r="V544" t="s">
        <v>109512</v>
      </c>
      <c r="W544" s="34" t="s">
        <v>109512</v>
      </c>
      <c r="X544" s="34" t="b">
        <f t="shared" si="8"/>
        <v>1</v>
      </c>
      <c r="Y544" s="35"/>
      <c r="Z544" s="36"/>
      <c r="AA544" s="36"/>
      <c r="AB544" s="36"/>
      <c r="AC544" s="36"/>
      <c r="AD544" s="37">
        <v>0</v>
      </c>
      <c r="AE544" s="38"/>
      <c r="AF544" s="38" t="s">
        <v>109133</v>
      </c>
      <c r="AG544" s="38" t="s">
        <v>108999</v>
      </c>
      <c r="AH544" s="39"/>
      <c r="AI544" s="39"/>
      <c r="AJ544" s="40"/>
      <c r="AK544" s="40"/>
      <c r="AL544" s="41"/>
      <c r="AM544" s="39"/>
      <c r="AN544" s="40"/>
      <c r="AO544" s="39"/>
      <c r="AP544" s="42"/>
      <c r="AQ544" s="43"/>
      <c r="AR544" s="44"/>
      <c r="AS544" s="45"/>
      <c r="AT544" s="45"/>
    </row>
    <row r="545" spans="1:46" ht="25.5" x14ac:dyDescent="0.2">
      <c r="A545" s="8" t="s">
        <v>99888</v>
      </c>
      <c r="B545" s="8" t="s">
        <v>107818</v>
      </c>
      <c r="C545" s="8" t="s">
        <v>107797</v>
      </c>
      <c r="D545" s="8" t="s">
        <v>107797</v>
      </c>
      <c r="E545" s="8" t="s">
        <v>107819</v>
      </c>
      <c r="F545" s="8" t="s">
        <v>217</v>
      </c>
      <c r="G545" s="8" t="s">
        <v>17</v>
      </c>
      <c r="H545" s="8" t="s">
        <v>107791</v>
      </c>
      <c r="I545" s="9">
        <v>3389000000</v>
      </c>
      <c r="J545" s="9">
        <v>3389000000</v>
      </c>
      <c r="K545" s="8" t="s">
        <v>211</v>
      </c>
      <c r="L545" s="8" t="s">
        <v>211</v>
      </c>
      <c r="M545" s="8" t="s">
        <v>107792</v>
      </c>
      <c r="N545" s="8" t="s">
        <v>15</v>
      </c>
      <c r="O545" s="8" t="s">
        <v>107793</v>
      </c>
      <c r="P545" s="8" t="s">
        <v>107794</v>
      </c>
      <c r="Q545" s="8" t="s">
        <v>107795</v>
      </c>
      <c r="R545" s="4">
        <v>7521</v>
      </c>
      <c r="S545">
        <v>1</v>
      </c>
      <c r="T545">
        <v>15</v>
      </c>
      <c r="U545" t="s">
        <v>108588</v>
      </c>
      <c r="V545" t="s">
        <v>109513</v>
      </c>
      <c r="W545" s="34" t="s">
        <v>109513</v>
      </c>
      <c r="X545" s="34" t="b">
        <f t="shared" si="8"/>
        <v>1</v>
      </c>
      <c r="Y545" s="34">
        <v>56</v>
      </c>
      <c r="Z545" s="83">
        <v>43476.839583333334</v>
      </c>
      <c r="AA545" s="34" t="s">
        <v>109252</v>
      </c>
      <c r="AB545" s="83">
        <v>43495.598611111112</v>
      </c>
      <c r="AC545" s="86" t="s">
        <v>109056</v>
      </c>
      <c r="AD545" s="37">
        <v>-18.759027777778101</v>
      </c>
      <c r="AE545" s="38">
        <v>182</v>
      </c>
      <c r="AF545" s="38" t="s">
        <v>109133</v>
      </c>
      <c r="AG545" s="38" t="s">
        <v>108999</v>
      </c>
      <c r="AH545" s="39">
        <v>43503</v>
      </c>
      <c r="AI545" s="39">
        <v>43503</v>
      </c>
      <c r="AJ545" s="40"/>
      <c r="AK545" s="40">
        <v>180</v>
      </c>
      <c r="AL545" s="41">
        <v>3389000000</v>
      </c>
      <c r="AM545" s="39">
        <v>43500</v>
      </c>
      <c r="AN545" s="40"/>
      <c r="AO545" s="39"/>
      <c r="AP545" s="42"/>
      <c r="AQ545" s="43"/>
      <c r="AR545" s="44">
        <v>3389000000</v>
      </c>
      <c r="AS545" s="45"/>
      <c r="AT545" s="45"/>
    </row>
    <row r="546" spans="1:46" ht="25.5" x14ac:dyDescent="0.2">
      <c r="A546" s="8" t="s">
        <v>103777</v>
      </c>
      <c r="B546" s="8" t="s">
        <v>108041</v>
      </c>
      <c r="C546" s="8" t="s">
        <v>107797</v>
      </c>
      <c r="D546" s="8" t="s">
        <v>107797</v>
      </c>
      <c r="E546" s="8" t="s">
        <v>107798</v>
      </c>
      <c r="F546" s="8" t="s">
        <v>217</v>
      </c>
      <c r="G546" s="8" t="s">
        <v>133</v>
      </c>
      <c r="H546" s="8" t="s">
        <v>107791</v>
      </c>
      <c r="I546" s="9">
        <v>161045648</v>
      </c>
      <c r="J546" s="9">
        <v>161045648</v>
      </c>
      <c r="K546" s="8" t="s">
        <v>211</v>
      </c>
      <c r="L546" s="8" t="s">
        <v>211</v>
      </c>
      <c r="M546" s="8" t="s">
        <v>107792</v>
      </c>
      <c r="N546" s="8" t="s">
        <v>15</v>
      </c>
      <c r="O546" s="8" t="s">
        <v>107793</v>
      </c>
      <c r="P546" s="8" t="s">
        <v>107794</v>
      </c>
      <c r="Q546" s="8" t="s">
        <v>107795</v>
      </c>
      <c r="R546" s="4">
        <v>7521</v>
      </c>
      <c r="S546">
        <v>1</v>
      </c>
      <c r="T546">
        <v>15</v>
      </c>
      <c r="U546" t="s">
        <v>108590</v>
      </c>
      <c r="V546" t="s">
        <v>109514</v>
      </c>
      <c r="W546" s="34" t="s">
        <v>109514</v>
      </c>
      <c r="X546" s="34" t="b">
        <f t="shared" si="8"/>
        <v>1</v>
      </c>
      <c r="Y546" s="35">
        <v>120</v>
      </c>
      <c r="Z546" s="36">
        <v>43509.777083333334</v>
      </c>
      <c r="AA546" s="36" t="s">
        <v>109010</v>
      </c>
      <c r="AB546" s="36">
        <v>43510.495138888888</v>
      </c>
      <c r="AC546" s="36" t="s">
        <v>109056</v>
      </c>
      <c r="AD546" s="37">
        <v>-0.71805555555329192</v>
      </c>
      <c r="AE546" s="38">
        <v>220</v>
      </c>
      <c r="AF546" s="38" t="s">
        <v>109133</v>
      </c>
      <c r="AG546" s="38" t="s">
        <v>108999</v>
      </c>
      <c r="AH546" s="39"/>
      <c r="AI546" s="39"/>
      <c r="AJ546" s="40" t="s">
        <v>108967</v>
      </c>
      <c r="AK546" s="40">
        <v>258</v>
      </c>
      <c r="AL546" s="41">
        <v>161045648</v>
      </c>
      <c r="AM546" s="39">
        <v>43510</v>
      </c>
      <c r="AN546" s="40">
        <v>136</v>
      </c>
      <c r="AO546" s="39">
        <v>43514</v>
      </c>
      <c r="AP546" s="42">
        <v>161045648</v>
      </c>
      <c r="AQ546" s="43">
        <v>161045636</v>
      </c>
      <c r="AR546" s="44">
        <v>0</v>
      </c>
      <c r="AS546" s="46">
        <v>17893961</v>
      </c>
      <c r="AT546" s="46">
        <v>143151687</v>
      </c>
    </row>
    <row r="547" spans="1:46" ht="25.5" x14ac:dyDescent="0.2">
      <c r="A547" s="8" t="s">
        <v>103569</v>
      </c>
      <c r="B547" s="8" t="s">
        <v>108070</v>
      </c>
      <c r="C547" s="8" t="s">
        <v>107797</v>
      </c>
      <c r="D547" s="8" t="s">
        <v>107797</v>
      </c>
      <c r="E547" s="8" t="s">
        <v>107797</v>
      </c>
      <c r="F547" s="8" t="s">
        <v>217</v>
      </c>
      <c r="G547" s="8" t="s">
        <v>133</v>
      </c>
      <c r="H547" s="8" t="s">
        <v>107791</v>
      </c>
      <c r="I547" s="9">
        <v>25612125</v>
      </c>
      <c r="J547" s="9">
        <v>25612125</v>
      </c>
      <c r="K547" s="8" t="s">
        <v>211</v>
      </c>
      <c r="L547" s="8" t="s">
        <v>211</v>
      </c>
      <c r="M547" s="8" t="s">
        <v>107792</v>
      </c>
      <c r="N547" s="8" t="s">
        <v>15</v>
      </c>
      <c r="O547" s="8" t="s">
        <v>107830</v>
      </c>
      <c r="P547" s="8" t="s">
        <v>107800</v>
      </c>
      <c r="Q547" s="8" t="s">
        <v>107831</v>
      </c>
      <c r="R547" s="4">
        <v>7521</v>
      </c>
      <c r="S547">
        <v>1</v>
      </c>
      <c r="T547">
        <v>15</v>
      </c>
      <c r="U547" t="s">
        <v>108794</v>
      </c>
      <c r="V547" t="s">
        <v>109515</v>
      </c>
      <c r="W547" s="34" t="s">
        <v>109515</v>
      </c>
      <c r="X547" s="34" t="b">
        <f t="shared" si="8"/>
        <v>1</v>
      </c>
      <c r="Y547" s="35"/>
      <c r="Z547" s="36"/>
      <c r="AA547" s="36"/>
      <c r="AB547" s="36"/>
      <c r="AC547" s="36"/>
      <c r="AD547" s="37">
        <v>0</v>
      </c>
      <c r="AE547" s="38"/>
      <c r="AF547" s="38" t="s">
        <v>109133</v>
      </c>
      <c r="AG547" s="38" t="s">
        <v>108997</v>
      </c>
      <c r="AH547" s="39"/>
      <c r="AI547" s="39"/>
      <c r="AJ547" s="40" t="s">
        <v>108967</v>
      </c>
      <c r="AK547" s="40">
        <v>196</v>
      </c>
      <c r="AL547" s="41">
        <v>25612125</v>
      </c>
      <c r="AM547" s="39">
        <v>43502</v>
      </c>
      <c r="AN547" s="40">
        <v>85</v>
      </c>
      <c r="AO547" s="39">
        <v>43502</v>
      </c>
      <c r="AP547" s="42">
        <v>25612125</v>
      </c>
      <c r="AQ547" s="43">
        <v>25612123</v>
      </c>
      <c r="AR547" s="44">
        <v>0</v>
      </c>
      <c r="AS547" s="46">
        <v>0</v>
      </c>
      <c r="AT547" s="46">
        <v>25612125</v>
      </c>
    </row>
    <row r="548" spans="1:46" ht="25.5" x14ac:dyDescent="0.2">
      <c r="A548" s="8" t="s">
        <v>103391</v>
      </c>
      <c r="B548" s="8" t="s">
        <v>107838</v>
      </c>
      <c r="C548" s="8" t="s">
        <v>107834</v>
      </c>
      <c r="D548" s="8" t="s">
        <v>107834</v>
      </c>
      <c r="E548" s="8" t="s">
        <v>107817</v>
      </c>
      <c r="F548" s="8" t="s">
        <v>217</v>
      </c>
      <c r="G548" s="8" t="s">
        <v>17</v>
      </c>
      <c r="H548" s="8" t="s">
        <v>107791</v>
      </c>
      <c r="I548" s="9">
        <v>200000000</v>
      </c>
      <c r="J548" s="9">
        <v>200000000</v>
      </c>
      <c r="K548" s="8" t="s">
        <v>211</v>
      </c>
      <c r="L548" s="8" t="s">
        <v>211</v>
      </c>
      <c r="M548" s="8" t="s">
        <v>107792</v>
      </c>
      <c r="N548" s="8" t="s">
        <v>15</v>
      </c>
      <c r="O548" s="8" t="s">
        <v>107793</v>
      </c>
      <c r="P548" s="8" t="s">
        <v>107800</v>
      </c>
      <c r="Q548" s="8" t="s">
        <v>107831</v>
      </c>
      <c r="R548" s="4">
        <v>7521</v>
      </c>
      <c r="S548">
        <v>1</v>
      </c>
      <c r="T548">
        <v>15</v>
      </c>
      <c r="U548" t="s">
        <v>108795</v>
      </c>
      <c r="V548" t="s">
        <v>109516</v>
      </c>
      <c r="W548" s="34" t="s">
        <v>109516</v>
      </c>
      <c r="X548" s="34" t="b">
        <f t="shared" si="8"/>
        <v>1</v>
      </c>
      <c r="Y548" s="35"/>
      <c r="Z548" s="36"/>
      <c r="AA548" s="36"/>
      <c r="AB548" s="36"/>
      <c r="AC548" s="36"/>
      <c r="AD548" s="37">
        <v>0</v>
      </c>
      <c r="AE548" s="38"/>
      <c r="AF548" s="38" t="s">
        <v>109133</v>
      </c>
      <c r="AG548" s="38" t="s">
        <v>108999</v>
      </c>
      <c r="AH548" s="39"/>
      <c r="AI548" s="39"/>
      <c r="AJ548" s="40"/>
      <c r="AK548" s="40"/>
      <c r="AL548" s="41"/>
      <c r="AM548" s="39"/>
      <c r="AN548" s="40"/>
      <c r="AO548" s="39"/>
      <c r="AP548" s="42"/>
      <c r="AQ548" s="43"/>
      <c r="AR548" s="44"/>
      <c r="AS548" s="45"/>
      <c r="AT548" s="45"/>
    </row>
    <row r="549" spans="1:46" ht="38.25" x14ac:dyDescent="0.2">
      <c r="A549" s="8" t="s">
        <v>107897</v>
      </c>
      <c r="B549" s="8" t="s">
        <v>108255</v>
      </c>
      <c r="C549" s="8" t="s">
        <v>217</v>
      </c>
      <c r="D549" s="8" t="s">
        <v>217</v>
      </c>
      <c r="E549" s="8" t="s">
        <v>107828</v>
      </c>
      <c r="F549" s="8" t="s">
        <v>217</v>
      </c>
      <c r="G549" s="8" t="s">
        <v>133</v>
      </c>
      <c r="H549" s="8" t="s">
        <v>107791</v>
      </c>
      <c r="I549" s="9">
        <v>23157000</v>
      </c>
      <c r="J549" s="9">
        <v>23157000</v>
      </c>
      <c r="K549" s="8" t="s">
        <v>211</v>
      </c>
      <c r="L549" s="8" t="s">
        <v>211</v>
      </c>
      <c r="M549" s="8" t="s">
        <v>107792</v>
      </c>
      <c r="N549" s="8" t="s">
        <v>15</v>
      </c>
      <c r="O549" s="8" t="s">
        <v>107793</v>
      </c>
      <c r="P549" s="8" t="s">
        <v>107794</v>
      </c>
      <c r="Q549" s="8" t="s">
        <v>107795</v>
      </c>
      <c r="R549" s="4">
        <v>7521</v>
      </c>
      <c r="S549">
        <v>1</v>
      </c>
      <c r="T549">
        <v>1</v>
      </c>
      <c r="U549" t="s">
        <v>108608</v>
      </c>
      <c r="V549" t="s">
        <v>109517</v>
      </c>
      <c r="W549" s="34" t="s">
        <v>109517</v>
      </c>
      <c r="X549" s="34" t="b">
        <f t="shared" si="8"/>
        <v>1</v>
      </c>
      <c r="Y549" s="35">
        <v>41</v>
      </c>
      <c r="Z549" s="36">
        <v>43514.768750000003</v>
      </c>
      <c r="AA549" s="36" t="s">
        <v>109252</v>
      </c>
      <c r="AB549" s="36">
        <v>43516.395138888889</v>
      </c>
      <c r="AC549" s="36" t="s">
        <v>109040</v>
      </c>
      <c r="AD549" s="37">
        <v>-1.6263888888861402</v>
      </c>
      <c r="AE549" s="38">
        <v>24</v>
      </c>
      <c r="AF549" s="38" t="s">
        <v>108996</v>
      </c>
      <c r="AG549" s="38" t="s">
        <v>108999</v>
      </c>
      <c r="AH549" s="39">
        <v>43483</v>
      </c>
      <c r="AI549" s="39">
        <v>43483</v>
      </c>
      <c r="AJ549" s="40" t="s">
        <v>108967</v>
      </c>
      <c r="AK549" s="40">
        <v>55</v>
      </c>
      <c r="AL549" s="41">
        <v>23157000</v>
      </c>
      <c r="AM549" s="39">
        <v>43483</v>
      </c>
      <c r="AN549" s="40">
        <v>41</v>
      </c>
      <c r="AO549" s="39">
        <v>43494</v>
      </c>
      <c r="AP549" s="42">
        <v>23157000</v>
      </c>
      <c r="AQ549" s="43">
        <v>23156994</v>
      </c>
      <c r="AR549" s="44">
        <v>0</v>
      </c>
      <c r="AS549" s="46">
        <v>7847650</v>
      </c>
      <c r="AT549" s="46">
        <v>15309350</v>
      </c>
    </row>
    <row r="550" spans="1:46" ht="38.25" x14ac:dyDescent="0.2">
      <c r="A550" s="8" t="s">
        <v>103621</v>
      </c>
      <c r="B550" s="8" t="s">
        <v>108256</v>
      </c>
      <c r="C550" s="8" t="s">
        <v>107797</v>
      </c>
      <c r="D550" s="8" t="s">
        <v>107797</v>
      </c>
      <c r="E550" s="8" t="s">
        <v>107828</v>
      </c>
      <c r="F550" s="8" t="s">
        <v>217</v>
      </c>
      <c r="G550" s="8" t="s">
        <v>133</v>
      </c>
      <c r="H550" s="8" t="s">
        <v>107791</v>
      </c>
      <c r="I550" s="9">
        <v>19884000</v>
      </c>
      <c r="J550" s="9">
        <v>19884000</v>
      </c>
      <c r="K550" s="8" t="s">
        <v>211</v>
      </c>
      <c r="L550" s="8" t="s">
        <v>211</v>
      </c>
      <c r="M550" s="8" t="s">
        <v>107792</v>
      </c>
      <c r="N550" s="8" t="s">
        <v>15</v>
      </c>
      <c r="O550" s="8" t="s">
        <v>107793</v>
      </c>
      <c r="P550" s="8" t="s">
        <v>107794</v>
      </c>
      <c r="Q550" s="8" t="s">
        <v>107795</v>
      </c>
      <c r="R550" s="4">
        <v>7521</v>
      </c>
      <c r="S550">
        <v>1</v>
      </c>
      <c r="T550">
        <v>1</v>
      </c>
      <c r="U550" t="s">
        <v>108609</v>
      </c>
      <c r="V550" t="s">
        <v>109518</v>
      </c>
      <c r="W550" s="34" t="s">
        <v>109518</v>
      </c>
      <c r="X550" s="34" t="b">
        <f t="shared" si="8"/>
        <v>1</v>
      </c>
      <c r="Y550" s="35"/>
      <c r="Z550" s="36"/>
      <c r="AA550" s="36"/>
      <c r="AB550" s="36"/>
      <c r="AC550" s="36"/>
      <c r="AD550" s="37">
        <v>0</v>
      </c>
      <c r="AE550" s="38">
        <v>295</v>
      </c>
      <c r="AF550" s="38" t="s">
        <v>108996</v>
      </c>
      <c r="AG550" s="38" t="s">
        <v>108999</v>
      </c>
      <c r="AH550" s="39">
        <v>43535</v>
      </c>
      <c r="AI550" s="39">
        <v>43535</v>
      </c>
      <c r="AJ550" s="40" t="s">
        <v>108967</v>
      </c>
      <c r="AK550" s="40">
        <v>400</v>
      </c>
      <c r="AL550" s="41">
        <v>19884000</v>
      </c>
      <c r="AM550" s="39">
        <v>43538</v>
      </c>
      <c r="AN550" s="40">
        <v>334</v>
      </c>
      <c r="AO550" s="39">
        <v>43550</v>
      </c>
      <c r="AP550" s="42">
        <v>19884000</v>
      </c>
      <c r="AQ550" s="43">
        <v>19883994</v>
      </c>
      <c r="AR550" s="44">
        <v>0</v>
      </c>
      <c r="AS550" s="46">
        <v>0</v>
      </c>
      <c r="AT550" s="46">
        <v>19884000</v>
      </c>
    </row>
    <row r="551" spans="1:46" ht="38.25" x14ac:dyDescent="0.2">
      <c r="A551" s="8" t="s">
        <v>103621</v>
      </c>
      <c r="B551" s="8" t="s">
        <v>108257</v>
      </c>
      <c r="C551" s="8" t="s">
        <v>217</v>
      </c>
      <c r="D551" s="8" t="s">
        <v>217</v>
      </c>
      <c r="E551" s="8" t="s">
        <v>107828</v>
      </c>
      <c r="F551" s="8" t="s">
        <v>217</v>
      </c>
      <c r="G551" s="8" t="s">
        <v>133</v>
      </c>
      <c r="H551" s="8" t="s">
        <v>107791</v>
      </c>
      <c r="I551" s="9">
        <v>6549000</v>
      </c>
      <c r="J551" s="9">
        <v>6549000</v>
      </c>
      <c r="K551" s="8" t="s">
        <v>211</v>
      </c>
      <c r="L551" s="8" t="s">
        <v>211</v>
      </c>
      <c r="M551" s="8" t="s">
        <v>107792</v>
      </c>
      <c r="N551" s="8" t="s">
        <v>15</v>
      </c>
      <c r="O551" s="8" t="s">
        <v>107793</v>
      </c>
      <c r="P551" s="8" t="s">
        <v>107794</v>
      </c>
      <c r="Q551" s="8" t="s">
        <v>107795</v>
      </c>
      <c r="R551" s="4">
        <v>7521</v>
      </c>
      <c r="S551">
        <v>1</v>
      </c>
      <c r="T551">
        <v>1</v>
      </c>
      <c r="U551" t="s">
        <v>108807</v>
      </c>
      <c r="V551" t="s">
        <v>109519</v>
      </c>
      <c r="W551" s="34" t="s">
        <v>109519</v>
      </c>
      <c r="X551" s="34" t="b">
        <f t="shared" si="8"/>
        <v>1</v>
      </c>
      <c r="Y551" s="35"/>
      <c r="Z551" s="36"/>
      <c r="AA551" s="36"/>
      <c r="AB551" s="36"/>
      <c r="AC551" s="36"/>
      <c r="AD551" s="37">
        <v>0</v>
      </c>
      <c r="AE551" s="38">
        <v>276</v>
      </c>
      <c r="AF551" s="38" t="s">
        <v>108996</v>
      </c>
      <c r="AG551" s="38" t="s">
        <v>108999</v>
      </c>
      <c r="AH551" s="39">
        <v>43529</v>
      </c>
      <c r="AI551" s="39">
        <v>43530</v>
      </c>
      <c r="AJ551" s="40" t="s">
        <v>108967</v>
      </c>
      <c r="AK551" s="40">
        <v>230</v>
      </c>
      <c r="AL551" s="41">
        <v>6549000</v>
      </c>
      <c r="AM551" s="39">
        <v>43508</v>
      </c>
      <c r="AN551" s="40">
        <v>193</v>
      </c>
      <c r="AO551" s="39">
        <v>43523</v>
      </c>
      <c r="AP551" s="42">
        <v>6549000</v>
      </c>
      <c r="AQ551" s="43">
        <v>6548994</v>
      </c>
      <c r="AR551" s="44">
        <v>0</v>
      </c>
      <c r="AS551" s="46">
        <v>1091500</v>
      </c>
      <c r="AT551" s="46">
        <v>5457500</v>
      </c>
    </row>
    <row r="552" spans="1:46" ht="38.25" x14ac:dyDescent="0.2">
      <c r="A552" s="8" t="s">
        <v>107897</v>
      </c>
      <c r="B552" s="8" t="s">
        <v>108258</v>
      </c>
      <c r="C552" s="8" t="s">
        <v>217</v>
      </c>
      <c r="D552" s="8" t="s">
        <v>217</v>
      </c>
      <c r="E552" s="8" t="s">
        <v>107811</v>
      </c>
      <c r="F552" s="8" t="s">
        <v>217</v>
      </c>
      <c r="G552" s="8" t="s">
        <v>133</v>
      </c>
      <c r="H552" s="8" t="s">
        <v>107791</v>
      </c>
      <c r="I552" s="9">
        <v>6483000</v>
      </c>
      <c r="J552" s="9">
        <v>6483000</v>
      </c>
      <c r="K552" s="8" t="s">
        <v>211</v>
      </c>
      <c r="L552" s="8" t="s">
        <v>211</v>
      </c>
      <c r="M552" s="8" t="s">
        <v>107792</v>
      </c>
      <c r="N552" s="8" t="s">
        <v>15</v>
      </c>
      <c r="O552" s="8" t="s">
        <v>107793</v>
      </c>
      <c r="P552" s="8" t="s">
        <v>107794</v>
      </c>
      <c r="Q552" s="8" t="s">
        <v>107795</v>
      </c>
      <c r="R552" s="4">
        <v>7521</v>
      </c>
      <c r="S552">
        <v>1</v>
      </c>
      <c r="T552">
        <v>1</v>
      </c>
      <c r="U552" t="s">
        <v>108610</v>
      </c>
      <c r="V552" t="s">
        <v>109520</v>
      </c>
      <c r="W552" s="34" t="s">
        <v>109520</v>
      </c>
      <c r="X552" s="34" t="b">
        <f t="shared" si="8"/>
        <v>1</v>
      </c>
      <c r="Y552" s="35"/>
      <c r="Z552" s="36"/>
      <c r="AA552" s="36"/>
      <c r="AB552" s="36"/>
      <c r="AC552" s="36"/>
      <c r="AD552" s="37">
        <v>0</v>
      </c>
      <c r="AE552" s="38">
        <v>22</v>
      </c>
      <c r="AF552" s="38" t="s">
        <v>108996</v>
      </c>
      <c r="AG552" s="38" t="s">
        <v>108999</v>
      </c>
      <c r="AH552" s="39">
        <v>43483</v>
      </c>
      <c r="AI552" s="39">
        <v>43483</v>
      </c>
      <c r="AJ552" s="40" t="s">
        <v>108967</v>
      </c>
      <c r="AK552" s="40">
        <v>58</v>
      </c>
      <c r="AL552" s="41">
        <v>6483000</v>
      </c>
      <c r="AM552" s="39">
        <v>43483</v>
      </c>
      <c r="AN552" s="40">
        <v>25</v>
      </c>
      <c r="AO552" s="39">
        <v>43490</v>
      </c>
      <c r="AP552" s="42">
        <v>6483000</v>
      </c>
      <c r="AQ552" s="43">
        <v>6482997</v>
      </c>
      <c r="AR552" s="44">
        <v>0</v>
      </c>
      <c r="AS552" s="46">
        <v>4538100</v>
      </c>
      <c r="AT552" s="46">
        <v>1944900</v>
      </c>
    </row>
    <row r="553" spans="1:46" ht="38.25" x14ac:dyDescent="0.2">
      <c r="A553" s="8" t="s">
        <v>107897</v>
      </c>
      <c r="B553" s="8" t="s">
        <v>108259</v>
      </c>
      <c r="C553" s="8" t="s">
        <v>107797</v>
      </c>
      <c r="D553" s="8" t="s">
        <v>107797</v>
      </c>
      <c r="E553" s="8" t="s">
        <v>107828</v>
      </c>
      <c r="F553" s="8" t="s">
        <v>217</v>
      </c>
      <c r="G553" s="8" t="s">
        <v>133</v>
      </c>
      <c r="H553" s="8" t="s">
        <v>107791</v>
      </c>
      <c r="I553" s="9">
        <v>21321000</v>
      </c>
      <c r="J553" s="9">
        <v>21321000</v>
      </c>
      <c r="K553" s="8" t="s">
        <v>211</v>
      </c>
      <c r="L553" s="8" t="s">
        <v>211</v>
      </c>
      <c r="M553" s="8" t="s">
        <v>107792</v>
      </c>
      <c r="N553" s="8" t="s">
        <v>15</v>
      </c>
      <c r="O553" s="8" t="s">
        <v>107793</v>
      </c>
      <c r="P553" s="8" t="s">
        <v>107794</v>
      </c>
      <c r="Q553" s="8" t="s">
        <v>107795</v>
      </c>
      <c r="R553" s="4">
        <v>7521</v>
      </c>
      <c r="S553">
        <v>1</v>
      </c>
      <c r="T553">
        <v>1</v>
      </c>
      <c r="U553" t="s">
        <v>108611</v>
      </c>
      <c r="V553" t="s">
        <v>109521</v>
      </c>
      <c r="W553" s="34" t="s">
        <v>109521</v>
      </c>
      <c r="X553" s="34" t="b">
        <f t="shared" si="8"/>
        <v>1</v>
      </c>
      <c r="Y553" s="35">
        <v>58</v>
      </c>
      <c r="Z553" s="36">
        <v>43480.974305555559</v>
      </c>
      <c r="AA553" s="36" t="s">
        <v>109252</v>
      </c>
      <c r="AB553" s="36">
        <v>43481.930555555555</v>
      </c>
      <c r="AC553" s="36" t="s">
        <v>109061</v>
      </c>
      <c r="AD553" s="37">
        <v>-0.95624999999563443</v>
      </c>
      <c r="AE553" s="38">
        <v>43</v>
      </c>
      <c r="AF553" s="38" t="s">
        <v>108996</v>
      </c>
      <c r="AG553" s="38" t="s">
        <v>108999</v>
      </c>
      <c r="AH553" s="39">
        <v>43486</v>
      </c>
      <c r="AI553" s="39">
        <v>43487</v>
      </c>
      <c r="AJ553" s="40" t="s">
        <v>108967</v>
      </c>
      <c r="AK553" s="40">
        <v>103</v>
      </c>
      <c r="AL553" s="41">
        <v>21321000</v>
      </c>
      <c r="AM553" s="39">
        <v>43490</v>
      </c>
      <c r="AN553" s="40">
        <v>97</v>
      </c>
      <c r="AO553" s="39">
        <v>43504</v>
      </c>
      <c r="AP553" s="42">
        <v>21321000</v>
      </c>
      <c r="AQ553" s="43">
        <v>21320994</v>
      </c>
      <c r="AR553" s="44">
        <v>0</v>
      </c>
      <c r="AS553" s="46">
        <v>2724350</v>
      </c>
      <c r="AT553" s="46">
        <v>18596650</v>
      </c>
    </row>
    <row r="554" spans="1:46" ht="38.25" x14ac:dyDescent="0.2">
      <c r="A554" s="8" t="s">
        <v>107897</v>
      </c>
      <c r="B554" s="8" t="s">
        <v>108260</v>
      </c>
      <c r="C554" s="8" t="s">
        <v>107797</v>
      </c>
      <c r="D554" s="8" t="s">
        <v>107797</v>
      </c>
      <c r="E554" s="8" t="s">
        <v>107828</v>
      </c>
      <c r="F554" s="8" t="s">
        <v>217</v>
      </c>
      <c r="G554" s="8" t="s">
        <v>133</v>
      </c>
      <c r="H554" s="8" t="s">
        <v>107791</v>
      </c>
      <c r="I554" s="9">
        <v>21321000</v>
      </c>
      <c r="J554" s="9">
        <v>21321000</v>
      </c>
      <c r="K554" s="8" t="s">
        <v>211</v>
      </c>
      <c r="L554" s="8" t="s">
        <v>211</v>
      </c>
      <c r="M554" s="8" t="s">
        <v>107792</v>
      </c>
      <c r="N554" s="8" t="s">
        <v>15</v>
      </c>
      <c r="O554" s="8" t="s">
        <v>107793</v>
      </c>
      <c r="P554" s="8" t="s">
        <v>107794</v>
      </c>
      <c r="Q554" s="8" t="s">
        <v>107795</v>
      </c>
      <c r="R554" s="4">
        <v>7521</v>
      </c>
      <c r="S554">
        <v>1</v>
      </c>
      <c r="T554">
        <v>1</v>
      </c>
      <c r="U554" t="s">
        <v>108612</v>
      </c>
      <c r="V554" t="s">
        <v>109522</v>
      </c>
      <c r="W554" s="34" t="s">
        <v>109522</v>
      </c>
      <c r="X554" s="34" t="b">
        <f t="shared" si="8"/>
        <v>1</v>
      </c>
      <c r="Y554" s="35">
        <v>58</v>
      </c>
      <c r="Z554" s="36">
        <v>43480.974305555559</v>
      </c>
      <c r="AA554" s="36" t="s">
        <v>109252</v>
      </c>
      <c r="AB554" s="36">
        <v>43481.930555555555</v>
      </c>
      <c r="AC554" s="36" t="s">
        <v>109061</v>
      </c>
      <c r="AD554" s="37">
        <v>-0.95624999999563443</v>
      </c>
      <c r="AE554" s="38">
        <v>44</v>
      </c>
      <c r="AF554" s="38" t="s">
        <v>108996</v>
      </c>
      <c r="AG554" s="38" t="s">
        <v>108999</v>
      </c>
      <c r="AH554" s="39">
        <v>43486</v>
      </c>
      <c r="AI554" s="39">
        <v>43487</v>
      </c>
      <c r="AJ554" s="40" t="s">
        <v>108967</v>
      </c>
      <c r="AK554" s="40">
        <v>104</v>
      </c>
      <c r="AL554" s="41">
        <v>21321000</v>
      </c>
      <c r="AM554" s="39">
        <v>43490</v>
      </c>
      <c r="AN554" s="40">
        <v>120</v>
      </c>
      <c r="AO554" s="39">
        <v>43509</v>
      </c>
      <c r="AP554" s="42">
        <v>21321000</v>
      </c>
      <c r="AQ554" s="43">
        <v>21320994</v>
      </c>
      <c r="AR554" s="44">
        <v>0</v>
      </c>
      <c r="AS554" s="46">
        <v>2132100</v>
      </c>
      <c r="AT554" s="46">
        <v>19188900</v>
      </c>
    </row>
    <row r="555" spans="1:46" ht="38.25" x14ac:dyDescent="0.2">
      <c r="A555" s="8" t="s">
        <v>107897</v>
      </c>
      <c r="B555" s="8" t="s">
        <v>108261</v>
      </c>
      <c r="C555" s="8" t="s">
        <v>217</v>
      </c>
      <c r="D555" s="8" t="s">
        <v>217</v>
      </c>
      <c r="E555" s="8" t="s">
        <v>107842</v>
      </c>
      <c r="F555" s="8" t="s">
        <v>217</v>
      </c>
      <c r="G555" s="8" t="s">
        <v>133</v>
      </c>
      <c r="H555" s="8" t="s">
        <v>107791</v>
      </c>
      <c r="I555" s="9">
        <v>36641000</v>
      </c>
      <c r="J555" s="9">
        <v>36641000</v>
      </c>
      <c r="K555" s="8" t="s">
        <v>211</v>
      </c>
      <c r="L555" s="8" t="s">
        <v>211</v>
      </c>
      <c r="M555" s="8" t="s">
        <v>107792</v>
      </c>
      <c r="N555" s="8" t="s">
        <v>15</v>
      </c>
      <c r="O555" s="8" t="s">
        <v>107793</v>
      </c>
      <c r="P555" s="8" t="s">
        <v>107794</v>
      </c>
      <c r="Q555" s="8" t="s">
        <v>107795</v>
      </c>
      <c r="R555" s="4">
        <v>7521</v>
      </c>
      <c r="S555">
        <v>1</v>
      </c>
      <c r="T555">
        <v>1</v>
      </c>
      <c r="U555" t="s">
        <v>108878</v>
      </c>
      <c r="V555" t="s">
        <v>109523</v>
      </c>
      <c r="W555" s="34" t="s">
        <v>109523</v>
      </c>
      <c r="X555" s="34" t="b">
        <f t="shared" si="8"/>
        <v>1</v>
      </c>
      <c r="Y555" s="35">
        <v>26</v>
      </c>
      <c r="Z555" s="36">
        <v>43475.714583333334</v>
      </c>
      <c r="AA555" s="36" t="s">
        <v>109252</v>
      </c>
      <c r="AB555" s="36">
        <v>43476.657638888886</v>
      </c>
      <c r="AC555" s="36" t="s">
        <v>109011</v>
      </c>
      <c r="AD555" s="37">
        <v>-0.94305555555183673</v>
      </c>
      <c r="AE555" s="38">
        <v>23</v>
      </c>
      <c r="AF555" s="38" t="s">
        <v>108996</v>
      </c>
      <c r="AG555" s="38" t="s">
        <v>108999</v>
      </c>
      <c r="AH555" s="39">
        <v>43483</v>
      </c>
      <c r="AI555" s="39">
        <v>43483</v>
      </c>
      <c r="AJ555" s="40" t="s">
        <v>108967</v>
      </c>
      <c r="AK555" s="40">
        <v>59</v>
      </c>
      <c r="AL555" s="41">
        <v>36641000</v>
      </c>
      <c r="AM555" s="39">
        <v>43483</v>
      </c>
      <c r="AN555" s="40">
        <v>37</v>
      </c>
      <c r="AO555" s="39">
        <v>43493</v>
      </c>
      <c r="AP555" s="42">
        <v>36641000</v>
      </c>
      <c r="AQ555" s="43">
        <v>36640989</v>
      </c>
      <c r="AR555" s="44">
        <v>0</v>
      </c>
      <c r="AS555" s="46">
        <v>6773033</v>
      </c>
      <c r="AT555" s="46">
        <v>29867967</v>
      </c>
    </row>
    <row r="556" spans="1:46" ht="38.25" x14ac:dyDescent="0.2">
      <c r="A556" s="8" t="s">
        <v>103621</v>
      </c>
      <c r="B556" s="8" t="s">
        <v>108061</v>
      </c>
      <c r="C556" s="8" t="s">
        <v>217</v>
      </c>
      <c r="D556" s="8" t="s">
        <v>217</v>
      </c>
      <c r="E556" s="8" t="s">
        <v>107828</v>
      </c>
      <c r="F556" s="8" t="s">
        <v>217</v>
      </c>
      <c r="G556" s="8" t="s">
        <v>133</v>
      </c>
      <c r="H556" s="8" t="s">
        <v>107791</v>
      </c>
      <c r="I556" s="9">
        <v>7050000</v>
      </c>
      <c r="J556" s="9">
        <v>7050000</v>
      </c>
      <c r="K556" s="8" t="s">
        <v>211</v>
      </c>
      <c r="L556" s="8" t="s">
        <v>211</v>
      </c>
      <c r="M556" s="8" t="s">
        <v>107792</v>
      </c>
      <c r="N556" s="8" t="s">
        <v>15</v>
      </c>
      <c r="O556" s="8" t="s">
        <v>107830</v>
      </c>
      <c r="P556" s="8" t="s">
        <v>107800</v>
      </c>
      <c r="Q556" s="8" t="s">
        <v>107831</v>
      </c>
      <c r="R556" s="4">
        <v>7521</v>
      </c>
      <c r="S556">
        <v>1</v>
      </c>
      <c r="T556">
        <v>1</v>
      </c>
      <c r="U556" t="s">
        <v>108782</v>
      </c>
      <c r="V556" t="s">
        <v>109524</v>
      </c>
      <c r="W556" s="34" t="s">
        <v>109524</v>
      </c>
      <c r="X556" s="34" t="b">
        <f t="shared" si="8"/>
        <v>1</v>
      </c>
      <c r="Y556" s="35">
        <v>60</v>
      </c>
      <c r="Z556" s="36">
        <v>43480.974305555559</v>
      </c>
      <c r="AA556" s="36" t="s">
        <v>109252</v>
      </c>
      <c r="AB556" s="36">
        <v>43481.930555555555</v>
      </c>
      <c r="AC556" s="36" t="s">
        <v>109061</v>
      </c>
      <c r="AD556" s="37">
        <v>-0.95624999999563443</v>
      </c>
      <c r="AE556" s="38">
        <v>61</v>
      </c>
      <c r="AF556" s="38" t="s">
        <v>108996</v>
      </c>
      <c r="AG556" s="38" t="s">
        <v>108999</v>
      </c>
      <c r="AH556" s="39">
        <v>43487</v>
      </c>
      <c r="AI556" s="39">
        <v>43487</v>
      </c>
      <c r="AJ556" s="40" t="s">
        <v>108967</v>
      </c>
      <c r="AK556" s="40">
        <v>100</v>
      </c>
      <c r="AL556" s="41">
        <v>7050000</v>
      </c>
      <c r="AM556" s="39">
        <v>43490</v>
      </c>
      <c r="AN556" s="40">
        <v>61</v>
      </c>
      <c r="AO556" s="39">
        <v>43497</v>
      </c>
      <c r="AP556" s="42">
        <v>7050000</v>
      </c>
      <c r="AQ556" s="43">
        <v>7049994</v>
      </c>
      <c r="AR556" s="44">
        <v>0</v>
      </c>
      <c r="AS556" s="46">
        <v>1057500</v>
      </c>
      <c r="AT556" s="46">
        <v>5992500</v>
      </c>
    </row>
    <row r="557" spans="1:46" ht="38.25" x14ac:dyDescent="0.2">
      <c r="A557" s="8" t="s">
        <v>103621</v>
      </c>
      <c r="B557" s="8" t="s">
        <v>108062</v>
      </c>
      <c r="C557" s="8" t="s">
        <v>217</v>
      </c>
      <c r="D557" s="8" t="s">
        <v>217</v>
      </c>
      <c r="E557" s="8" t="s">
        <v>107811</v>
      </c>
      <c r="F557" s="8" t="s">
        <v>217</v>
      </c>
      <c r="G557" s="8" t="s">
        <v>133</v>
      </c>
      <c r="H557" s="8" t="s">
        <v>107791</v>
      </c>
      <c r="I557" s="9">
        <v>2574000</v>
      </c>
      <c r="J557" s="9">
        <v>2574000</v>
      </c>
      <c r="K557" s="8" t="s">
        <v>211</v>
      </c>
      <c r="L557" s="8" t="s">
        <v>211</v>
      </c>
      <c r="M557" s="8" t="s">
        <v>107792</v>
      </c>
      <c r="N557" s="8" t="s">
        <v>15</v>
      </c>
      <c r="O557" s="8" t="s">
        <v>107830</v>
      </c>
      <c r="P557" s="8" t="s">
        <v>107800</v>
      </c>
      <c r="Q557" s="8" t="s">
        <v>107831</v>
      </c>
      <c r="R557" s="4">
        <v>7521</v>
      </c>
      <c r="S557">
        <v>1</v>
      </c>
      <c r="T557">
        <v>1</v>
      </c>
      <c r="U557" t="s">
        <v>108788</v>
      </c>
      <c r="V557" t="s">
        <v>109525</v>
      </c>
      <c r="W557" s="34" t="s">
        <v>109525</v>
      </c>
      <c r="X557" s="34" t="b">
        <f t="shared" si="8"/>
        <v>1</v>
      </c>
      <c r="Y557" s="35">
        <v>59</v>
      </c>
      <c r="Z557" s="36">
        <v>43480.974305555559</v>
      </c>
      <c r="AA557" s="36" t="s">
        <v>109252</v>
      </c>
      <c r="AB557" s="36">
        <v>43481.930555555555</v>
      </c>
      <c r="AC557" s="36" t="s">
        <v>109061</v>
      </c>
      <c r="AD557" s="37">
        <v>-0.95624999999563443</v>
      </c>
      <c r="AE557" s="38">
        <v>107</v>
      </c>
      <c r="AF557" s="38" t="s">
        <v>108996</v>
      </c>
      <c r="AG557" s="38" t="s">
        <v>108999</v>
      </c>
      <c r="AH557" s="39">
        <v>43490</v>
      </c>
      <c r="AI557" s="39">
        <v>43493</v>
      </c>
      <c r="AJ557" s="40" t="s">
        <v>108967</v>
      </c>
      <c r="AK557" s="40">
        <v>107</v>
      </c>
      <c r="AL557" s="41">
        <v>2574000</v>
      </c>
      <c r="AM557" s="39">
        <v>43490</v>
      </c>
      <c r="AN557" s="40">
        <v>162</v>
      </c>
      <c r="AO557" s="39">
        <v>43517</v>
      </c>
      <c r="AP557" s="42">
        <v>2574000</v>
      </c>
      <c r="AQ557" s="43">
        <v>2573997</v>
      </c>
      <c r="AR557" s="44">
        <v>0</v>
      </c>
      <c r="AS557" s="46">
        <v>1144000</v>
      </c>
      <c r="AT557" s="46">
        <v>1430000</v>
      </c>
    </row>
    <row r="558" spans="1:46" ht="38.25" x14ac:dyDescent="0.2">
      <c r="A558" s="8" t="s">
        <v>103621</v>
      </c>
      <c r="B558" s="8" t="s">
        <v>108063</v>
      </c>
      <c r="C558" s="8" t="s">
        <v>217</v>
      </c>
      <c r="D558" s="8" t="s">
        <v>217</v>
      </c>
      <c r="E558" s="8" t="s">
        <v>107811</v>
      </c>
      <c r="F558" s="8" t="s">
        <v>217</v>
      </c>
      <c r="G558" s="8" t="s">
        <v>133</v>
      </c>
      <c r="H558" s="8" t="s">
        <v>107791</v>
      </c>
      <c r="I558" s="9">
        <v>2574000</v>
      </c>
      <c r="J558" s="9">
        <v>2574000</v>
      </c>
      <c r="K558" s="8" t="s">
        <v>211</v>
      </c>
      <c r="L558" s="8" t="s">
        <v>211</v>
      </c>
      <c r="M558" s="8" t="s">
        <v>107792</v>
      </c>
      <c r="N558" s="8" t="s">
        <v>15</v>
      </c>
      <c r="O558" s="8" t="s">
        <v>107830</v>
      </c>
      <c r="P558" s="8" t="s">
        <v>107800</v>
      </c>
      <c r="Q558" s="8" t="s">
        <v>107831</v>
      </c>
      <c r="R558" s="4">
        <v>7521</v>
      </c>
      <c r="S558">
        <v>1</v>
      </c>
      <c r="T558">
        <v>1</v>
      </c>
      <c r="U558" t="s">
        <v>108678</v>
      </c>
      <c r="V558" t="s">
        <v>109526</v>
      </c>
      <c r="W558" s="34" t="s">
        <v>109526</v>
      </c>
      <c r="X558" s="34" t="b">
        <f t="shared" si="8"/>
        <v>1</v>
      </c>
      <c r="Y558" s="35">
        <v>59</v>
      </c>
      <c r="Z558" s="36">
        <v>43480.974305555559</v>
      </c>
      <c r="AA558" s="36" t="s">
        <v>109252</v>
      </c>
      <c r="AB558" s="36">
        <v>43481.930555555555</v>
      </c>
      <c r="AC558" s="36" t="s">
        <v>109061</v>
      </c>
      <c r="AD558" s="37">
        <v>-0.95624999999563443</v>
      </c>
      <c r="AE558" s="38">
        <v>106</v>
      </c>
      <c r="AF558" s="38" t="s">
        <v>108996</v>
      </c>
      <c r="AG558" s="38" t="s">
        <v>108999</v>
      </c>
      <c r="AH558" s="39"/>
      <c r="AI558" s="39"/>
      <c r="AJ558" s="40" t="s">
        <v>108967</v>
      </c>
      <c r="AK558" s="40">
        <v>108</v>
      </c>
      <c r="AL558" s="41">
        <v>2574000</v>
      </c>
      <c r="AM558" s="39">
        <v>43490</v>
      </c>
      <c r="AN558" s="40">
        <v>69</v>
      </c>
      <c r="AO558" s="39">
        <v>43500</v>
      </c>
      <c r="AP558" s="42">
        <v>2574000</v>
      </c>
      <c r="AQ558" s="43">
        <v>2573997</v>
      </c>
      <c r="AR558" s="44">
        <v>0</v>
      </c>
      <c r="AS558" s="46">
        <v>2345200</v>
      </c>
      <c r="AT558" s="46">
        <v>228800</v>
      </c>
    </row>
    <row r="559" spans="1:46" ht="38.25" x14ac:dyDescent="0.2">
      <c r="A559" s="8" t="s">
        <v>103621</v>
      </c>
      <c r="B559" s="8" t="s">
        <v>108073</v>
      </c>
      <c r="C559" s="8" t="s">
        <v>107797</v>
      </c>
      <c r="D559" s="8" t="s">
        <v>107797</v>
      </c>
      <c r="E559" s="8" t="s">
        <v>107828</v>
      </c>
      <c r="F559" s="8" t="s">
        <v>217</v>
      </c>
      <c r="G559" s="8" t="s">
        <v>133</v>
      </c>
      <c r="H559" s="8" t="s">
        <v>107791</v>
      </c>
      <c r="I559" s="9">
        <v>19884000</v>
      </c>
      <c r="J559" s="9">
        <v>19884000</v>
      </c>
      <c r="K559" s="8" t="s">
        <v>211</v>
      </c>
      <c r="L559" s="8" t="s">
        <v>211</v>
      </c>
      <c r="M559" s="8" t="s">
        <v>107792</v>
      </c>
      <c r="N559" s="8" t="s">
        <v>15</v>
      </c>
      <c r="O559" s="8" t="s">
        <v>107830</v>
      </c>
      <c r="P559" s="8" t="s">
        <v>107800</v>
      </c>
      <c r="Q559" s="8" t="s">
        <v>107831</v>
      </c>
      <c r="R559" s="4">
        <v>7521</v>
      </c>
      <c r="S559">
        <v>1</v>
      </c>
      <c r="T559">
        <v>1</v>
      </c>
      <c r="U559" t="s">
        <v>108682</v>
      </c>
      <c r="V559" t="s">
        <v>109527</v>
      </c>
      <c r="W559" s="34" t="s">
        <v>109527</v>
      </c>
      <c r="X559" s="34" t="b">
        <f t="shared" si="8"/>
        <v>1</v>
      </c>
      <c r="Y559" s="35"/>
      <c r="Z559" s="36"/>
      <c r="AA559" s="36"/>
      <c r="AB559" s="36"/>
      <c r="AC559" s="36"/>
      <c r="AD559" s="37">
        <v>0</v>
      </c>
      <c r="AE559" s="38">
        <v>295</v>
      </c>
      <c r="AF559" s="38" t="s">
        <v>108996</v>
      </c>
      <c r="AG559" s="38" t="s">
        <v>108999</v>
      </c>
      <c r="AH559" s="39"/>
      <c r="AI559" s="39"/>
      <c r="AJ559" s="40" t="s">
        <v>108967</v>
      </c>
      <c r="AK559" s="40">
        <v>357</v>
      </c>
      <c r="AL559" s="41">
        <v>19884000</v>
      </c>
      <c r="AM559" s="39">
        <v>43531</v>
      </c>
      <c r="AN559" s="40">
        <v>345</v>
      </c>
      <c r="AO559" s="39">
        <v>43552</v>
      </c>
      <c r="AP559" s="42">
        <v>19884000</v>
      </c>
      <c r="AQ559" s="43">
        <v>19883994</v>
      </c>
      <c r="AR559" s="44">
        <v>0</v>
      </c>
      <c r="AS559" s="46">
        <v>0</v>
      </c>
      <c r="AT559" s="46">
        <v>19884000</v>
      </c>
    </row>
    <row r="560" spans="1:46" ht="38.25" x14ac:dyDescent="0.2">
      <c r="A560" s="8" t="s">
        <v>103621</v>
      </c>
      <c r="B560" s="8" t="s">
        <v>108074</v>
      </c>
      <c r="C560" s="8" t="s">
        <v>107797</v>
      </c>
      <c r="D560" s="8" t="s">
        <v>107797</v>
      </c>
      <c r="E560" s="8" t="s">
        <v>107828</v>
      </c>
      <c r="F560" s="8" t="s">
        <v>217</v>
      </c>
      <c r="G560" s="8" t="s">
        <v>133</v>
      </c>
      <c r="H560" s="8" t="s">
        <v>107791</v>
      </c>
      <c r="I560" s="9">
        <v>23157000</v>
      </c>
      <c r="J560" s="9">
        <v>23157000</v>
      </c>
      <c r="K560" s="8" t="s">
        <v>211</v>
      </c>
      <c r="L560" s="8" t="s">
        <v>211</v>
      </c>
      <c r="M560" s="8" t="s">
        <v>107792</v>
      </c>
      <c r="N560" s="8" t="s">
        <v>15</v>
      </c>
      <c r="O560" s="8" t="s">
        <v>107830</v>
      </c>
      <c r="P560" s="8" t="s">
        <v>107800</v>
      </c>
      <c r="Q560" s="8" t="s">
        <v>107831</v>
      </c>
      <c r="R560" s="4">
        <v>7521</v>
      </c>
      <c r="S560">
        <v>1</v>
      </c>
      <c r="T560">
        <v>1</v>
      </c>
      <c r="U560" t="s">
        <v>108677</v>
      </c>
      <c r="V560" t="s">
        <v>109528</v>
      </c>
      <c r="W560" s="34" t="s">
        <v>109528</v>
      </c>
      <c r="X560" s="34" t="b">
        <f t="shared" si="8"/>
        <v>1</v>
      </c>
      <c r="Y560" s="35"/>
      <c r="Z560" s="36"/>
      <c r="AA560" s="36"/>
      <c r="AB560" s="36"/>
      <c r="AC560" s="36"/>
      <c r="AD560" s="37">
        <v>0</v>
      </c>
      <c r="AE560" s="38">
        <v>259</v>
      </c>
      <c r="AF560" s="38" t="s">
        <v>108996</v>
      </c>
      <c r="AG560" s="38" t="s">
        <v>108999</v>
      </c>
      <c r="AH560" s="39" t="s">
        <v>109004</v>
      </c>
      <c r="AI560" s="39" t="s">
        <v>109004</v>
      </c>
      <c r="AJ560" s="40" t="s">
        <v>108967</v>
      </c>
      <c r="AK560" s="40">
        <v>324</v>
      </c>
      <c r="AL560" s="41">
        <v>23157000</v>
      </c>
      <c r="AM560" s="39">
        <v>43523</v>
      </c>
      <c r="AN560" s="40">
        <v>237</v>
      </c>
      <c r="AO560" s="39">
        <v>43528</v>
      </c>
      <c r="AP560" s="42">
        <v>23157000</v>
      </c>
      <c r="AQ560" s="43">
        <v>23156994</v>
      </c>
      <c r="AR560" s="44">
        <v>0</v>
      </c>
      <c r="AS560" s="46">
        <v>0</v>
      </c>
      <c r="AT560" s="46">
        <v>23157000</v>
      </c>
    </row>
    <row r="561" spans="1:46" ht="38.25" x14ac:dyDescent="0.2">
      <c r="A561" s="8" t="s">
        <v>103621</v>
      </c>
      <c r="B561" s="8" t="s">
        <v>108075</v>
      </c>
      <c r="C561" s="8" t="s">
        <v>107797</v>
      </c>
      <c r="D561" s="8" t="s">
        <v>107797</v>
      </c>
      <c r="E561" s="8" t="s">
        <v>107828</v>
      </c>
      <c r="F561" s="8" t="s">
        <v>217</v>
      </c>
      <c r="G561" s="8" t="s">
        <v>133</v>
      </c>
      <c r="H561" s="8" t="s">
        <v>107791</v>
      </c>
      <c r="I561" s="9">
        <v>7653000</v>
      </c>
      <c r="J561" s="9">
        <v>7653000</v>
      </c>
      <c r="K561" s="8" t="s">
        <v>211</v>
      </c>
      <c r="L561" s="8" t="s">
        <v>211</v>
      </c>
      <c r="M561" s="8" t="s">
        <v>107792</v>
      </c>
      <c r="N561" s="8" t="s">
        <v>15</v>
      </c>
      <c r="O561" s="8" t="s">
        <v>107830</v>
      </c>
      <c r="P561" s="8" t="s">
        <v>107800</v>
      </c>
      <c r="Q561" s="8" t="s">
        <v>107831</v>
      </c>
      <c r="R561" s="4">
        <v>7521</v>
      </c>
      <c r="S561">
        <v>1</v>
      </c>
      <c r="T561">
        <v>1</v>
      </c>
      <c r="U561" t="s">
        <v>108810</v>
      </c>
      <c r="V561" t="s">
        <v>109529</v>
      </c>
      <c r="W561" s="34" t="s">
        <v>109529</v>
      </c>
      <c r="X561" s="34" t="b">
        <f t="shared" si="8"/>
        <v>1</v>
      </c>
      <c r="Y561" s="35"/>
      <c r="Z561" s="36"/>
      <c r="AA561" s="36"/>
      <c r="AB561" s="36"/>
      <c r="AC561" s="36"/>
      <c r="AD561" s="37">
        <v>0</v>
      </c>
      <c r="AE561" s="38"/>
      <c r="AF561" s="38" t="s">
        <v>108996</v>
      </c>
      <c r="AG561" s="38" t="s">
        <v>108999</v>
      </c>
      <c r="AH561" s="39"/>
      <c r="AI561" s="39"/>
      <c r="AJ561" s="40"/>
      <c r="AK561" s="40"/>
      <c r="AL561" s="41"/>
      <c r="AM561" s="39"/>
      <c r="AN561" s="40"/>
      <c r="AO561" s="39"/>
      <c r="AP561" s="42"/>
      <c r="AQ561" s="43"/>
      <c r="AR561" s="44"/>
      <c r="AS561" s="45"/>
      <c r="AT561" s="45"/>
    </row>
    <row r="562" spans="1:46" ht="38.25" x14ac:dyDescent="0.2">
      <c r="A562" s="8" t="s">
        <v>103621</v>
      </c>
      <c r="B562" s="8" t="s">
        <v>108076</v>
      </c>
      <c r="C562" s="8" t="s">
        <v>107797</v>
      </c>
      <c r="D562" s="8" t="s">
        <v>107797</v>
      </c>
      <c r="E562" s="8" t="s">
        <v>107811</v>
      </c>
      <c r="F562" s="8" t="s">
        <v>217</v>
      </c>
      <c r="G562" s="8" t="s">
        <v>133</v>
      </c>
      <c r="H562" s="8" t="s">
        <v>107791</v>
      </c>
      <c r="I562" s="9">
        <v>9942000</v>
      </c>
      <c r="J562" s="9">
        <v>9942000</v>
      </c>
      <c r="K562" s="8" t="s">
        <v>211</v>
      </c>
      <c r="L562" s="8" t="s">
        <v>211</v>
      </c>
      <c r="M562" s="8" t="s">
        <v>107792</v>
      </c>
      <c r="N562" s="8" t="s">
        <v>15</v>
      </c>
      <c r="O562" s="8" t="s">
        <v>107830</v>
      </c>
      <c r="P562" s="8" t="s">
        <v>107800</v>
      </c>
      <c r="Q562" s="8" t="s">
        <v>107831</v>
      </c>
      <c r="R562" s="4">
        <v>7521</v>
      </c>
      <c r="S562">
        <v>1</v>
      </c>
      <c r="T562">
        <v>1</v>
      </c>
      <c r="U562" t="s">
        <v>108811</v>
      </c>
      <c r="V562" t="s">
        <v>109530</v>
      </c>
      <c r="W562" s="34" t="s">
        <v>109530</v>
      </c>
      <c r="X562" s="34" t="b">
        <f t="shared" si="8"/>
        <v>1</v>
      </c>
      <c r="Y562" s="35">
        <v>121</v>
      </c>
      <c r="Z562" s="36">
        <v>43507.919444444444</v>
      </c>
      <c r="AA562" s="36" t="s">
        <v>109252</v>
      </c>
      <c r="AB562" s="36">
        <v>43510.518055555556</v>
      </c>
      <c r="AC562" s="36" t="s">
        <v>109056</v>
      </c>
      <c r="AD562" s="37">
        <v>-2.5986111111124046</v>
      </c>
      <c r="AE562" s="38">
        <v>222</v>
      </c>
      <c r="AF562" s="38" t="s">
        <v>108996</v>
      </c>
      <c r="AG562" s="38" t="s">
        <v>108999</v>
      </c>
      <c r="AH562" s="39"/>
      <c r="AI562" s="39"/>
      <c r="AJ562" s="40" t="s">
        <v>108967</v>
      </c>
      <c r="AK562" s="40">
        <v>325</v>
      </c>
      <c r="AL562" s="41">
        <v>9942000</v>
      </c>
      <c r="AM562" s="39">
        <v>43523</v>
      </c>
      <c r="AN562" s="40">
        <v>287</v>
      </c>
      <c r="AO562" s="39">
        <v>43537</v>
      </c>
      <c r="AP562" s="42">
        <v>9942000</v>
      </c>
      <c r="AQ562" s="43">
        <v>9941997</v>
      </c>
      <c r="AR562" s="44">
        <v>0</v>
      </c>
      <c r="AS562" s="46">
        <v>0</v>
      </c>
      <c r="AT562" s="46">
        <v>9942000</v>
      </c>
    </row>
    <row r="563" spans="1:46" ht="38.25" x14ac:dyDescent="0.2">
      <c r="A563" s="8" t="s">
        <v>103621</v>
      </c>
      <c r="B563" s="8" t="s">
        <v>108077</v>
      </c>
      <c r="C563" s="8" t="s">
        <v>107797</v>
      </c>
      <c r="D563" s="8" t="s">
        <v>107797</v>
      </c>
      <c r="E563" s="8" t="s">
        <v>107828</v>
      </c>
      <c r="F563" s="8" t="s">
        <v>217</v>
      </c>
      <c r="G563" s="8" t="s">
        <v>133</v>
      </c>
      <c r="H563" s="8" t="s">
        <v>107791</v>
      </c>
      <c r="I563" s="9">
        <v>7050000</v>
      </c>
      <c r="J563" s="9">
        <v>7050000</v>
      </c>
      <c r="K563" s="8" t="s">
        <v>211</v>
      </c>
      <c r="L563" s="8" t="s">
        <v>211</v>
      </c>
      <c r="M563" s="8" t="s">
        <v>107792</v>
      </c>
      <c r="N563" s="8" t="s">
        <v>15</v>
      </c>
      <c r="O563" s="8" t="s">
        <v>107830</v>
      </c>
      <c r="P563" s="8" t="s">
        <v>107800</v>
      </c>
      <c r="Q563" s="8" t="s">
        <v>107831</v>
      </c>
      <c r="R563" s="4">
        <v>7521</v>
      </c>
      <c r="S563">
        <v>1</v>
      </c>
      <c r="T563">
        <v>1</v>
      </c>
      <c r="U563" t="s">
        <v>108833</v>
      </c>
      <c r="V563" t="s">
        <v>109531</v>
      </c>
      <c r="W563" s="34" t="s">
        <v>109531</v>
      </c>
      <c r="X563" s="34" t="b">
        <f t="shared" si="8"/>
        <v>1</v>
      </c>
      <c r="Y563" s="35"/>
      <c r="Z563" s="36"/>
      <c r="AA563" s="36"/>
      <c r="AB563" s="36"/>
      <c r="AC563" s="36"/>
      <c r="AD563" s="37">
        <v>0</v>
      </c>
      <c r="AE563" s="38">
        <v>201</v>
      </c>
      <c r="AF563" s="38" t="s">
        <v>108996</v>
      </c>
      <c r="AG563" s="38" t="s">
        <v>108999</v>
      </c>
      <c r="AH563" s="39"/>
      <c r="AI563" s="39"/>
      <c r="AJ563" s="40" t="s">
        <v>108967</v>
      </c>
      <c r="AK563" s="40">
        <v>263</v>
      </c>
      <c r="AL563" s="41">
        <v>7050000</v>
      </c>
      <c r="AM563" s="39">
        <v>43515</v>
      </c>
      <c r="AN563" s="40">
        <v>190</v>
      </c>
      <c r="AO563" s="39">
        <v>43523</v>
      </c>
      <c r="AP563" s="42">
        <v>7050000</v>
      </c>
      <c r="AQ563" s="43">
        <v>7049994</v>
      </c>
      <c r="AR563" s="44">
        <v>0</v>
      </c>
      <c r="AS563" s="46">
        <v>1175000</v>
      </c>
      <c r="AT563" s="46">
        <v>5875000</v>
      </c>
    </row>
    <row r="564" spans="1:46" ht="38.25" x14ac:dyDescent="0.2">
      <c r="A564" s="8" t="s">
        <v>103621</v>
      </c>
      <c r="B564" s="8" t="s">
        <v>108078</v>
      </c>
      <c r="C564" s="8" t="s">
        <v>107797</v>
      </c>
      <c r="D564" s="8" t="s">
        <v>107797</v>
      </c>
      <c r="E564" s="8" t="s">
        <v>107811</v>
      </c>
      <c r="F564" s="8" t="s">
        <v>217</v>
      </c>
      <c r="G564" s="8" t="s">
        <v>133</v>
      </c>
      <c r="H564" s="8" t="s">
        <v>107791</v>
      </c>
      <c r="I564" s="9">
        <v>3525000</v>
      </c>
      <c r="J564" s="9">
        <v>3525000</v>
      </c>
      <c r="K564" s="8" t="s">
        <v>211</v>
      </c>
      <c r="L564" s="8" t="s">
        <v>211</v>
      </c>
      <c r="M564" s="8" t="s">
        <v>107792</v>
      </c>
      <c r="N564" s="8" t="s">
        <v>15</v>
      </c>
      <c r="O564" s="8" t="s">
        <v>107830</v>
      </c>
      <c r="P564" s="8" t="s">
        <v>107800</v>
      </c>
      <c r="Q564" s="8" t="s">
        <v>107831</v>
      </c>
      <c r="R564" s="4">
        <v>7521</v>
      </c>
      <c r="S564">
        <v>1</v>
      </c>
      <c r="T564">
        <v>1</v>
      </c>
      <c r="U564" t="s">
        <v>108669</v>
      </c>
      <c r="V564" t="s">
        <v>109532</v>
      </c>
      <c r="W564" s="34" t="s">
        <v>109532</v>
      </c>
      <c r="X564" s="34" t="b">
        <f t="shared" si="8"/>
        <v>1</v>
      </c>
      <c r="Y564" s="35"/>
      <c r="Z564" s="36"/>
      <c r="AA564" s="36"/>
      <c r="AB564" s="36"/>
      <c r="AC564" s="36"/>
      <c r="AD564" s="37">
        <v>0</v>
      </c>
      <c r="AE564" s="38">
        <v>202</v>
      </c>
      <c r="AF564" s="38" t="s">
        <v>108996</v>
      </c>
      <c r="AG564" s="38" t="s">
        <v>108999</v>
      </c>
      <c r="AH564" s="39"/>
      <c r="AI564" s="39"/>
      <c r="AJ564" s="40" t="s">
        <v>108967</v>
      </c>
      <c r="AK564" s="40">
        <v>264</v>
      </c>
      <c r="AL564" s="41">
        <v>3525000</v>
      </c>
      <c r="AM564" s="39">
        <v>43515</v>
      </c>
      <c r="AN564" s="40">
        <v>240</v>
      </c>
      <c r="AO564" s="39">
        <v>43528</v>
      </c>
      <c r="AP564" s="42">
        <v>3525000</v>
      </c>
      <c r="AQ564" s="43">
        <v>3524997</v>
      </c>
      <c r="AR564" s="44">
        <v>0</v>
      </c>
      <c r="AS564" s="46">
        <v>0</v>
      </c>
      <c r="AT564" s="46">
        <v>3525000</v>
      </c>
    </row>
    <row r="565" spans="1:46" ht="38.25" x14ac:dyDescent="0.2">
      <c r="A565" s="8" t="s">
        <v>103621</v>
      </c>
      <c r="B565" s="8" t="s">
        <v>108079</v>
      </c>
      <c r="C565" s="8" t="s">
        <v>107797</v>
      </c>
      <c r="D565" s="8" t="s">
        <v>107797</v>
      </c>
      <c r="E565" s="8" t="s">
        <v>107811</v>
      </c>
      <c r="F565" s="8" t="s">
        <v>217</v>
      </c>
      <c r="G565" s="8" t="s">
        <v>133</v>
      </c>
      <c r="H565" s="8" t="s">
        <v>107791</v>
      </c>
      <c r="I565" s="9">
        <v>3525000</v>
      </c>
      <c r="J565" s="9">
        <v>3525000</v>
      </c>
      <c r="K565" s="8" t="s">
        <v>211</v>
      </c>
      <c r="L565" s="8" t="s">
        <v>211</v>
      </c>
      <c r="M565" s="8" t="s">
        <v>107792</v>
      </c>
      <c r="N565" s="8" t="s">
        <v>15</v>
      </c>
      <c r="O565" s="8" t="s">
        <v>107830</v>
      </c>
      <c r="P565" s="8" t="s">
        <v>107800</v>
      </c>
      <c r="Q565" s="8" t="s">
        <v>107831</v>
      </c>
      <c r="R565" s="4">
        <v>7521</v>
      </c>
      <c r="S565">
        <v>1</v>
      </c>
      <c r="T565">
        <v>1</v>
      </c>
      <c r="U565" t="s">
        <v>108670</v>
      </c>
      <c r="V565" t="s">
        <v>109533</v>
      </c>
      <c r="W565" s="34" t="s">
        <v>109533</v>
      </c>
      <c r="X565" s="34" t="b">
        <f t="shared" si="8"/>
        <v>1</v>
      </c>
      <c r="Y565" s="35"/>
      <c r="Z565" s="36"/>
      <c r="AA565" s="36"/>
      <c r="AB565" s="36"/>
      <c r="AC565" s="36"/>
      <c r="AD565" s="37">
        <v>0</v>
      </c>
      <c r="AE565" s="38">
        <v>203</v>
      </c>
      <c r="AF565" s="38" t="s">
        <v>108996</v>
      </c>
      <c r="AG565" s="38" t="s">
        <v>108999</v>
      </c>
      <c r="AH565" s="39"/>
      <c r="AI565" s="39"/>
      <c r="AJ565" s="40" t="s">
        <v>108967</v>
      </c>
      <c r="AK565" s="40">
        <v>265</v>
      </c>
      <c r="AL565" s="41">
        <v>3525000</v>
      </c>
      <c r="AM565" s="39">
        <v>43515</v>
      </c>
      <c r="AN565" s="40">
        <v>229</v>
      </c>
      <c r="AO565" s="39">
        <v>43528</v>
      </c>
      <c r="AP565" s="42">
        <v>3525000</v>
      </c>
      <c r="AQ565" s="43">
        <v>3524997</v>
      </c>
      <c r="AR565" s="44">
        <v>0</v>
      </c>
      <c r="AS565" s="46">
        <v>0</v>
      </c>
      <c r="AT565" s="46">
        <v>3525000</v>
      </c>
    </row>
    <row r="566" spans="1:46" ht="38.25" x14ac:dyDescent="0.2">
      <c r="A566" s="8" t="s">
        <v>103621</v>
      </c>
      <c r="B566" s="8" t="s">
        <v>108080</v>
      </c>
      <c r="C566" s="8" t="s">
        <v>107797</v>
      </c>
      <c r="D566" s="8" t="s">
        <v>107797</v>
      </c>
      <c r="E566" s="8" t="s">
        <v>107828</v>
      </c>
      <c r="F566" s="8" t="s">
        <v>217</v>
      </c>
      <c r="G566" s="8" t="s">
        <v>133</v>
      </c>
      <c r="H566" s="8" t="s">
        <v>107791</v>
      </c>
      <c r="I566" s="9">
        <v>18930000</v>
      </c>
      <c r="J566" s="9">
        <v>18930000</v>
      </c>
      <c r="K566" s="8" t="s">
        <v>211</v>
      </c>
      <c r="L566" s="8" t="s">
        <v>211</v>
      </c>
      <c r="M566" s="8" t="s">
        <v>107792</v>
      </c>
      <c r="N566" s="8" t="s">
        <v>15</v>
      </c>
      <c r="O566" s="8" t="s">
        <v>107830</v>
      </c>
      <c r="P566" s="8" t="s">
        <v>107800</v>
      </c>
      <c r="Q566" s="8" t="s">
        <v>107831</v>
      </c>
      <c r="R566" s="4">
        <v>7521</v>
      </c>
      <c r="S566">
        <v>1</v>
      </c>
      <c r="T566">
        <v>1</v>
      </c>
      <c r="U566" t="s">
        <v>108671</v>
      </c>
      <c r="V566" t="s">
        <v>109534</v>
      </c>
      <c r="W566" s="34" t="s">
        <v>109534</v>
      </c>
      <c r="X566" s="34" t="b">
        <f t="shared" si="8"/>
        <v>1</v>
      </c>
      <c r="Y566" s="35"/>
      <c r="Z566" s="36"/>
      <c r="AA566" s="36"/>
      <c r="AB566" s="36"/>
      <c r="AC566" s="36"/>
      <c r="AD566" s="37">
        <v>0</v>
      </c>
      <c r="AE566" s="38"/>
      <c r="AF566" s="38" t="s">
        <v>108996</v>
      </c>
      <c r="AG566" s="38" t="s">
        <v>108999</v>
      </c>
      <c r="AH566" s="39"/>
      <c r="AI566" s="39"/>
      <c r="AJ566" s="40"/>
      <c r="AK566" s="40"/>
      <c r="AL566" s="41"/>
      <c r="AM566" s="39"/>
      <c r="AN566" s="40"/>
      <c r="AO566" s="39"/>
      <c r="AP566" s="42"/>
      <c r="AQ566" s="43"/>
      <c r="AR566" s="44"/>
      <c r="AS566" s="45"/>
      <c r="AT566" s="45"/>
    </row>
    <row r="567" spans="1:46" ht="38.25" x14ac:dyDescent="0.2">
      <c r="A567" s="8" t="s">
        <v>103621</v>
      </c>
      <c r="B567" s="8" t="s">
        <v>108095</v>
      </c>
      <c r="C567" s="8" t="s">
        <v>107797</v>
      </c>
      <c r="D567" s="8" t="s">
        <v>107797</v>
      </c>
      <c r="E567" s="8" t="s">
        <v>107811</v>
      </c>
      <c r="F567" s="8" t="s">
        <v>217</v>
      </c>
      <c r="G567" s="8" t="s">
        <v>133</v>
      </c>
      <c r="H567" s="8" t="s">
        <v>107791</v>
      </c>
      <c r="I567" s="9">
        <v>7269227</v>
      </c>
      <c r="J567" s="9">
        <v>7269227</v>
      </c>
      <c r="K567" s="8" t="s">
        <v>211</v>
      </c>
      <c r="L567" s="8" t="s">
        <v>211</v>
      </c>
      <c r="M567" s="8" t="s">
        <v>107792</v>
      </c>
      <c r="N567" s="8" t="s">
        <v>15</v>
      </c>
      <c r="O567" s="8" t="s">
        <v>107830</v>
      </c>
      <c r="P567" s="8" t="s">
        <v>107800</v>
      </c>
      <c r="Q567" s="8" t="s">
        <v>107831</v>
      </c>
      <c r="R567" s="4">
        <v>7521</v>
      </c>
      <c r="S567">
        <v>1</v>
      </c>
      <c r="T567">
        <v>1</v>
      </c>
      <c r="U567" t="s">
        <v>108585</v>
      </c>
      <c r="V567" t="s">
        <v>109535</v>
      </c>
      <c r="W567" s="34" t="s">
        <v>109535</v>
      </c>
      <c r="X567" s="34" t="b">
        <f t="shared" si="8"/>
        <v>1</v>
      </c>
      <c r="Y567" s="35"/>
      <c r="Z567" s="36"/>
      <c r="AA567" s="36"/>
      <c r="AB567" s="36"/>
      <c r="AC567" s="36"/>
      <c r="AD567" s="37">
        <v>0</v>
      </c>
      <c r="AE567" s="38"/>
      <c r="AF567" s="38" t="s">
        <v>108996</v>
      </c>
      <c r="AG567" s="38" t="s">
        <v>108999</v>
      </c>
      <c r="AH567" s="39"/>
      <c r="AI567" s="39"/>
      <c r="AJ567" s="40"/>
      <c r="AK567" s="40"/>
      <c r="AL567" s="41"/>
      <c r="AM567" s="39"/>
      <c r="AN567" s="40"/>
      <c r="AO567" s="39"/>
      <c r="AP567" s="42"/>
      <c r="AQ567" s="45"/>
      <c r="AR567" s="40"/>
      <c r="AS567" s="45"/>
      <c r="AT567" s="45"/>
    </row>
    <row r="568" spans="1:46" ht="38.25" x14ac:dyDescent="0.2">
      <c r="A568" s="8" t="s">
        <v>103621</v>
      </c>
      <c r="B568" s="8" t="s">
        <v>108069</v>
      </c>
      <c r="C568" s="8" t="s">
        <v>107797</v>
      </c>
      <c r="D568" s="8" t="s">
        <v>107797</v>
      </c>
      <c r="E568" s="8" t="s">
        <v>107811</v>
      </c>
      <c r="F568" s="8" t="s">
        <v>217</v>
      </c>
      <c r="G568" s="8" t="s">
        <v>133</v>
      </c>
      <c r="H568" s="8" t="s">
        <v>107791</v>
      </c>
      <c r="I568" s="9">
        <v>2574000</v>
      </c>
      <c r="J568" s="9">
        <v>2574000</v>
      </c>
      <c r="K568" s="8" t="s">
        <v>211</v>
      </c>
      <c r="L568" s="8" t="s">
        <v>211</v>
      </c>
      <c r="M568" s="8" t="s">
        <v>107792</v>
      </c>
      <c r="N568" s="8" t="s">
        <v>15</v>
      </c>
      <c r="O568" s="8" t="s">
        <v>107830</v>
      </c>
      <c r="P568" s="8" t="s">
        <v>107800</v>
      </c>
      <c r="Q568" s="8" t="s">
        <v>107831</v>
      </c>
      <c r="R568" s="4">
        <v>7521</v>
      </c>
      <c r="S568">
        <v>1</v>
      </c>
      <c r="T568">
        <v>1</v>
      </c>
      <c r="U568" t="s">
        <v>108836</v>
      </c>
      <c r="V568" t="s">
        <v>109536</v>
      </c>
      <c r="W568" s="34" t="s">
        <v>109536</v>
      </c>
      <c r="X568" s="34" t="b">
        <f t="shared" si="8"/>
        <v>1</v>
      </c>
      <c r="Y568" s="35">
        <v>135</v>
      </c>
      <c r="Z568" s="36">
        <v>43517.827777777777</v>
      </c>
      <c r="AA568" s="36" t="s">
        <v>109252</v>
      </c>
      <c r="AB568" s="36">
        <v>43523.422222222223</v>
      </c>
      <c r="AC568" s="36" t="s">
        <v>109040</v>
      </c>
      <c r="AD568" s="37">
        <v>-5.5944444444467081</v>
      </c>
      <c r="AE568" s="38">
        <v>271</v>
      </c>
      <c r="AF568" s="38" t="s">
        <v>108996</v>
      </c>
      <c r="AG568" s="38" t="s">
        <v>108999</v>
      </c>
      <c r="AH568" s="39">
        <v>43558</v>
      </c>
      <c r="AI568" s="39">
        <v>43588</v>
      </c>
      <c r="AJ568" s="40" t="s">
        <v>108967</v>
      </c>
      <c r="AK568" s="40">
        <v>290</v>
      </c>
      <c r="AL568" s="41">
        <v>2574000</v>
      </c>
      <c r="AM568" s="39">
        <v>43516</v>
      </c>
      <c r="AN568" s="40">
        <v>328</v>
      </c>
      <c r="AO568" s="39">
        <v>43544</v>
      </c>
      <c r="AP568" s="42">
        <v>2574000</v>
      </c>
      <c r="AQ568" s="43">
        <v>2573997</v>
      </c>
      <c r="AR568" s="44">
        <v>0</v>
      </c>
      <c r="AS568" s="46">
        <v>0</v>
      </c>
      <c r="AT568" s="46">
        <v>2574000</v>
      </c>
    </row>
    <row r="569" spans="1:46" ht="38.25" x14ac:dyDescent="0.2">
      <c r="A569" s="8" t="s">
        <v>103621</v>
      </c>
      <c r="B569" s="8" t="s">
        <v>108284</v>
      </c>
      <c r="C569" s="8" t="s">
        <v>107815</v>
      </c>
      <c r="D569" s="8" t="s">
        <v>107815</v>
      </c>
      <c r="E569" s="8" t="s">
        <v>217</v>
      </c>
      <c r="F569" s="8" t="s">
        <v>217</v>
      </c>
      <c r="G569" s="8" t="s">
        <v>133</v>
      </c>
      <c r="H569" s="8" t="s">
        <v>107791</v>
      </c>
      <c r="I569" s="9">
        <v>2676000</v>
      </c>
      <c r="J569" s="9">
        <v>2676000</v>
      </c>
      <c r="K569" s="8" t="s">
        <v>211</v>
      </c>
      <c r="L569" s="8" t="s">
        <v>211</v>
      </c>
      <c r="M569" s="8" t="s">
        <v>107792</v>
      </c>
      <c r="N569" s="8" t="s">
        <v>15</v>
      </c>
      <c r="O569" s="8" t="s">
        <v>107793</v>
      </c>
      <c r="P569" s="8" t="s">
        <v>107800</v>
      </c>
      <c r="Q569" s="8" t="s">
        <v>107831</v>
      </c>
      <c r="R569" s="4">
        <v>7521</v>
      </c>
      <c r="S569">
        <v>1</v>
      </c>
      <c r="T569">
        <v>1</v>
      </c>
      <c r="U569" t="s">
        <v>108646</v>
      </c>
      <c r="V569" t="s">
        <v>109537</v>
      </c>
      <c r="W569" s="34" t="s">
        <v>109537</v>
      </c>
      <c r="X569" s="34" t="b">
        <f t="shared" si="8"/>
        <v>1</v>
      </c>
      <c r="Y569" s="35"/>
      <c r="Z569" s="36"/>
      <c r="AA569" s="36"/>
      <c r="AB569" s="36"/>
      <c r="AC569" s="36"/>
      <c r="AD569" s="37">
        <v>0</v>
      </c>
      <c r="AE569" s="38"/>
      <c r="AF569" s="38" t="s">
        <v>108996</v>
      </c>
      <c r="AG569" s="38" t="s">
        <v>108999</v>
      </c>
      <c r="AH569" s="39"/>
      <c r="AI569" s="39"/>
      <c r="AJ569" s="40"/>
      <c r="AK569" s="40"/>
      <c r="AL569" s="41"/>
      <c r="AM569" s="39"/>
      <c r="AN569" s="40"/>
      <c r="AO569" s="39"/>
      <c r="AP569" s="42"/>
      <c r="AQ569" s="43"/>
      <c r="AR569" s="44"/>
      <c r="AS569" s="45"/>
      <c r="AT569" s="45"/>
    </row>
    <row r="570" spans="1:46" ht="38.25" x14ac:dyDescent="0.2">
      <c r="A570" s="8" t="s">
        <v>103621</v>
      </c>
      <c r="B570" s="8" t="s">
        <v>108285</v>
      </c>
      <c r="C570" s="8" t="s">
        <v>107811</v>
      </c>
      <c r="D570" s="8" t="s">
        <v>107811</v>
      </c>
      <c r="E570" s="8" t="s">
        <v>107828</v>
      </c>
      <c r="F570" s="8" t="s">
        <v>217</v>
      </c>
      <c r="G570" s="8" t="s">
        <v>133</v>
      </c>
      <c r="H570" s="8" t="s">
        <v>107791</v>
      </c>
      <c r="I570" s="9">
        <v>29340000</v>
      </c>
      <c r="J570" s="9">
        <v>29340000</v>
      </c>
      <c r="K570" s="8" t="s">
        <v>211</v>
      </c>
      <c r="L570" s="8" t="s">
        <v>211</v>
      </c>
      <c r="M570" s="8" t="s">
        <v>107792</v>
      </c>
      <c r="N570" s="8" t="s">
        <v>15</v>
      </c>
      <c r="O570" s="8" t="s">
        <v>108286</v>
      </c>
      <c r="P570" s="8" t="s">
        <v>108287</v>
      </c>
      <c r="Q570" s="8" t="s">
        <v>108288</v>
      </c>
      <c r="R570" s="4">
        <v>7521</v>
      </c>
      <c r="S570">
        <v>1</v>
      </c>
      <c r="T570">
        <v>1</v>
      </c>
      <c r="U570" t="s">
        <v>108647</v>
      </c>
      <c r="V570" t="s">
        <v>109538</v>
      </c>
      <c r="W570" s="34" t="s">
        <v>109538</v>
      </c>
      <c r="X570" s="34" t="b">
        <f t="shared" si="8"/>
        <v>1</v>
      </c>
      <c r="Y570" s="35"/>
      <c r="Z570" s="36"/>
      <c r="AA570" s="36"/>
      <c r="AB570" s="36"/>
      <c r="AC570" s="36"/>
      <c r="AD570" s="37">
        <v>0</v>
      </c>
      <c r="AE570" s="38"/>
      <c r="AF570" s="38" t="s">
        <v>108996</v>
      </c>
      <c r="AG570" s="38" t="s">
        <v>108999</v>
      </c>
      <c r="AH570" s="39"/>
      <c r="AI570" s="39"/>
      <c r="AJ570" s="40"/>
      <c r="AK570" s="40"/>
      <c r="AL570" s="41"/>
      <c r="AM570" s="39"/>
      <c r="AN570" s="40"/>
      <c r="AO570" s="39"/>
      <c r="AP570" s="42"/>
      <c r="AQ570" s="43"/>
      <c r="AR570" s="44"/>
      <c r="AS570" s="45"/>
      <c r="AT570" s="45"/>
    </row>
    <row r="571" spans="1:46" ht="38.25" x14ac:dyDescent="0.2">
      <c r="A571" s="8" t="s">
        <v>103621</v>
      </c>
      <c r="B571" s="8" t="s">
        <v>108295</v>
      </c>
      <c r="C571" s="8" t="s">
        <v>107815</v>
      </c>
      <c r="D571" s="8" t="s">
        <v>107815</v>
      </c>
      <c r="E571" s="8" t="s">
        <v>107828</v>
      </c>
      <c r="F571" s="8" t="s">
        <v>217</v>
      </c>
      <c r="G571" s="8" t="s">
        <v>133</v>
      </c>
      <c r="H571" s="8" t="s">
        <v>107791</v>
      </c>
      <c r="I571" s="9">
        <v>12966000</v>
      </c>
      <c r="J571" s="9">
        <v>12966000</v>
      </c>
      <c r="K571" s="8" t="s">
        <v>211</v>
      </c>
      <c r="L571" s="8" t="s">
        <v>211</v>
      </c>
      <c r="M571" s="8" t="s">
        <v>107792</v>
      </c>
      <c r="N571" s="8" t="s">
        <v>15</v>
      </c>
      <c r="O571" s="8" t="s">
        <v>107793</v>
      </c>
      <c r="P571" s="8" t="s">
        <v>107800</v>
      </c>
      <c r="Q571" s="8" t="s">
        <v>107831</v>
      </c>
      <c r="R571" s="4">
        <v>7521</v>
      </c>
      <c r="S571">
        <v>1</v>
      </c>
      <c r="T571">
        <v>1</v>
      </c>
      <c r="U571" t="s">
        <v>108649</v>
      </c>
      <c r="V571" t="s">
        <v>109539</v>
      </c>
      <c r="W571" s="34" t="s">
        <v>109539</v>
      </c>
      <c r="X571" s="34" t="b">
        <f t="shared" si="8"/>
        <v>1</v>
      </c>
      <c r="Y571" s="35"/>
      <c r="Z571" s="36"/>
      <c r="AA571" s="36"/>
      <c r="AB571" s="36"/>
      <c r="AC571" s="36"/>
      <c r="AD571" s="37">
        <v>0</v>
      </c>
      <c r="AE571" s="38">
        <v>342</v>
      </c>
      <c r="AF571" s="38" t="s">
        <v>108996</v>
      </c>
      <c r="AG571" s="38" t="s">
        <v>108999</v>
      </c>
      <c r="AH571" s="39">
        <v>43579</v>
      </c>
      <c r="AI571" s="39">
        <v>43580</v>
      </c>
      <c r="AJ571" s="40"/>
      <c r="AK571" s="40"/>
      <c r="AL571" s="41"/>
      <c r="AM571" s="39"/>
      <c r="AN571" s="40"/>
      <c r="AO571" s="39"/>
      <c r="AP571" s="42"/>
      <c r="AQ571" s="43"/>
      <c r="AR571" s="44"/>
      <c r="AS571" s="45"/>
      <c r="AT571" s="45"/>
    </row>
    <row r="572" spans="1:46" ht="38.25" x14ac:dyDescent="0.2">
      <c r="A572" s="8" t="s">
        <v>103621</v>
      </c>
      <c r="B572" s="8" t="s">
        <v>108296</v>
      </c>
      <c r="C572" s="8" t="s">
        <v>107815</v>
      </c>
      <c r="D572" s="8" t="s">
        <v>107815</v>
      </c>
      <c r="E572" s="8" t="s">
        <v>107828</v>
      </c>
      <c r="F572" s="8" t="s">
        <v>217</v>
      </c>
      <c r="G572" s="8" t="s">
        <v>133</v>
      </c>
      <c r="H572" s="8" t="s">
        <v>107791</v>
      </c>
      <c r="I572" s="9">
        <v>21321000</v>
      </c>
      <c r="J572" s="9">
        <v>21321000</v>
      </c>
      <c r="K572" s="8" t="s">
        <v>211</v>
      </c>
      <c r="L572" s="8" t="s">
        <v>211</v>
      </c>
      <c r="M572" s="8" t="s">
        <v>107792</v>
      </c>
      <c r="N572" s="8" t="s">
        <v>15</v>
      </c>
      <c r="O572" s="8" t="s">
        <v>107793</v>
      </c>
      <c r="P572" s="8" t="s">
        <v>107800</v>
      </c>
      <c r="Q572" s="8" t="s">
        <v>107831</v>
      </c>
      <c r="R572" s="4">
        <v>7521</v>
      </c>
      <c r="S572">
        <v>1</v>
      </c>
      <c r="T572">
        <v>1</v>
      </c>
      <c r="U572" t="s">
        <v>108650</v>
      </c>
      <c r="V572" t="s">
        <v>109540</v>
      </c>
      <c r="W572" s="34" t="s">
        <v>109540</v>
      </c>
      <c r="X572" s="34" t="b">
        <f t="shared" si="8"/>
        <v>1</v>
      </c>
      <c r="Y572" s="35">
        <v>168</v>
      </c>
      <c r="Z572" s="36">
        <v>43577.692361111112</v>
      </c>
      <c r="AA572" s="36" t="s">
        <v>109252</v>
      </c>
      <c r="AB572" s="36">
        <v>43577.714583333334</v>
      </c>
      <c r="AC572" s="36" t="s">
        <v>109040</v>
      </c>
      <c r="AD572" s="37">
        <v>-2.2222222221898846E-2</v>
      </c>
      <c r="AE572" s="38">
        <v>344</v>
      </c>
      <c r="AF572" s="38" t="s">
        <v>108996</v>
      </c>
      <c r="AG572" s="38" t="s">
        <v>108999</v>
      </c>
      <c r="AH572" s="39">
        <v>43580</v>
      </c>
      <c r="AI572" s="39">
        <v>43580</v>
      </c>
      <c r="AJ572" s="40"/>
      <c r="AK572" s="40">
        <v>399</v>
      </c>
      <c r="AL572" s="41">
        <v>7050000</v>
      </c>
      <c r="AM572" s="39">
        <v>43538</v>
      </c>
      <c r="AN572" s="40"/>
      <c r="AO572" s="39"/>
      <c r="AP572" s="42"/>
      <c r="AQ572" s="43"/>
      <c r="AR572" s="44"/>
      <c r="AS572" s="45"/>
      <c r="AT572" s="45"/>
    </row>
    <row r="573" spans="1:46" x14ac:dyDescent="0.2">
      <c r="A573" s="8" t="s">
        <v>103621</v>
      </c>
      <c r="B573" s="8" t="s">
        <v>108299</v>
      </c>
      <c r="C573" s="8" t="s">
        <v>107791</v>
      </c>
      <c r="D573" s="8" t="s">
        <v>107791</v>
      </c>
      <c r="E573" s="8" t="s">
        <v>107828</v>
      </c>
      <c r="F573" s="8" t="s">
        <v>217</v>
      </c>
      <c r="G573" s="8" t="s">
        <v>133</v>
      </c>
      <c r="H573" s="8" t="s">
        <v>107791</v>
      </c>
      <c r="I573" s="9">
        <v>23157000</v>
      </c>
      <c r="J573" s="9">
        <v>23157000</v>
      </c>
      <c r="K573" s="8" t="s">
        <v>211</v>
      </c>
      <c r="L573" s="8" t="s">
        <v>211</v>
      </c>
      <c r="M573" s="8" t="s">
        <v>107792</v>
      </c>
      <c r="N573" s="8" t="s">
        <v>15</v>
      </c>
      <c r="O573" s="8" t="s">
        <v>107793</v>
      </c>
      <c r="P573" s="8" t="s">
        <v>107800</v>
      </c>
      <c r="Q573" s="8" t="s">
        <v>107831</v>
      </c>
      <c r="R573" s="4">
        <v>7521</v>
      </c>
      <c r="S573">
        <v>1</v>
      </c>
      <c r="T573">
        <v>1</v>
      </c>
      <c r="U573" t="s">
        <v>108651</v>
      </c>
      <c r="V573" t="s">
        <v>109693</v>
      </c>
      <c r="X573" s="34" t="b">
        <f t="shared" si="8"/>
        <v>0</v>
      </c>
    </row>
    <row r="574" spans="1:46" x14ac:dyDescent="0.2">
      <c r="A574" s="8" t="s">
        <v>103621</v>
      </c>
      <c r="B574" s="8" t="s">
        <v>108300</v>
      </c>
      <c r="C574" s="8" t="s">
        <v>107791</v>
      </c>
      <c r="D574" s="8" t="s">
        <v>107791</v>
      </c>
      <c r="E574" s="8" t="s">
        <v>107828</v>
      </c>
      <c r="F574" s="8" t="s">
        <v>217</v>
      </c>
      <c r="G574" s="8" t="s">
        <v>133</v>
      </c>
      <c r="H574" s="8" t="s">
        <v>107791</v>
      </c>
      <c r="I574" s="9">
        <v>23157000</v>
      </c>
      <c r="J574" s="9">
        <v>23157000</v>
      </c>
      <c r="K574" s="8" t="s">
        <v>211</v>
      </c>
      <c r="L574" s="8" t="s">
        <v>211</v>
      </c>
      <c r="M574" s="8" t="s">
        <v>107792</v>
      </c>
      <c r="N574" s="8" t="s">
        <v>15</v>
      </c>
      <c r="O574" s="8" t="s">
        <v>107793</v>
      </c>
      <c r="P574" s="8" t="s">
        <v>107800</v>
      </c>
      <c r="Q574" s="8" t="s">
        <v>107831</v>
      </c>
      <c r="R574" s="4">
        <v>7521</v>
      </c>
      <c r="S574">
        <v>1</v>
      </c>
      <c r="T574">
        <v>1</v>
      </c>
      <c r="U574" t="s">
        <v>108652</v>
      </c>
      <c r="V574" t="s">
        <v>109694</v>
      </c>
      <c r="X574" s="34" t="b">
        <f t="shared" si="8"/>
        <v>0</v>
      </c>
    </row>
    <row r="575" spans="1:46" x14ac:dyDescent="0.2">
      <c r="A575" s="8" t="s">
        <v>103621</v>
      </c>
      <c r="B575" s="8" t="s">
        <v>108301</v>
      </c>
      <c r="C575" s="8" t="s">
        <v>107791</v>
      </c>
      <c r="D575" s="8" t="s">
        <v>107791</v>
      </c>
      <c r="E575" s="8" t="s">
        <v>107828</v>
      </c>
      <c r="F575" s="8" t="s">
        <v>217</v>
      </c>
      <c r="G575" s="8" t="s">
        <v>133</v>
      </c>
      <c r="H575" s="8" t="s">
        <v>107791</v>
      </c>
      <c r="I575" s="9">
        <v>21321000</v>
      </c>
      <c r="J575" s="9">
        <v>21321000</v>
      </c>
      <c r="K575" s="8" t="s">
        <v>211</v>
      </c>
      <c r="L575" s="8" t="s">
        <v>211</v>
      </c>
      <c r="M575" s="8" t="s">
        <v>107792</v>
      </c>
      <c r="N575" s="8" t="s">
        <v>15</v>
      </c>
      <c r="O575" s="8" t="s">
        <v>107793</v>
      </c>
      <c r="P575" s="8" t="s">
        <v>107800</v>
      </c>
      <c r="Q575" s="8" t="s">
        <v>107831</v>
      </c>
      <c r="R575" s="4">
        <v>7521</v>
      </c>
      <c r="S575">
        <v>1</v>
      </c>
      <c r="T575">
        <v>1</v>
      </c>
      <c r="U575" t="s">
        <v>108653</v>
      </c>
      <c r="V575" t="s">
        <v>109695</v>
      </c>
      <c r="X575" s="34" t="b">
        <f t="shared" si="8"/>
        <v>0</v>
      </c>
    </row>
    <row r="576" spans="1:46" x14ac:dyDescent="0.2">
      <c r="A576" s="8" t="s">
        <v>103621</v>
      </c>
      <c r="B576" s="8" t="s">
        <v>108303</v>
      </c>
      <c r="C576" s="8" t="s">
        <v>107791</v>
      </c>
      <c r="D576" s="8" t="s">
        <v>107791</v>
      </c>
      <c r="E576" s="8" t="s">
        <v>107828</v>
      </c>
      <c r="F576" s="8" t="s">
        <v>217</v>
      </c>
      <c r="G576" s="8" t="s">
        <v>133</v>
      </c>
      <c r="H576" s="8" t="s">
        <v>107791</v>
      </c>
      <c r="I576" s="9">
        <v>25932000</v>
      </c>
      <c r="J576" s="9">
        <v>25932000</v>
      </c>
      <c r="K576" s="8" t="s">
        <v>211</v>
      </c>
      <c r="L576" s="8" t="s">
        <v>211</v>
      </c>
      <c r="M576" s="8" t="s">
        <v>107792</v>
      </c>
      <c r="N576" s="8" t="s">
        <v>15</v>
      </c>
      <c r="O576" s="8" t="s">
        <v>107793</v>
      </c>
      <c r="P576" s="8" t="s">
        <v>107800</v>
      </c>
      <c r="Q576" s="8" t="s">
        <v>107831</v>
      </c>
      <c r="R576" s="4">
        <v>7521</v>
      </c>
      <c r="S576">
        <v>1</v>
      </c>
      <c r="T576">
        <v>1</v>
      </c>
      <c r="U576" t="s">
        <v>108655</v>
      </c>
      <c r="V576" t="s">
        <v>109696</v>
      </c>
      <c r="X576" s="34" t="b">
        <f t="shared" si="8"/>
        <v>0</v>
      </c>
    </row>
    <row r="577" spans="1:46" x14ac:dyDescent="0.2">
      <c r="A577" s="8" t="s">
        <v>103621</v>
      </c>
      <c r="B577" s="8" t="s">
        <v>108304</v>
      </c>
      <c r="C577" s="8" t="s">
        <v>107791</v>
      </c>
      <c r="D577" s="8" t="s">
        <v>107791</v>
      </c>
      <c r="E577" s="8" t="s">
        <v>107828</v>
      </c>
      <c r="F577" s="8" t="s">
        <v>217</v>
      </c>
      <c r="G577" s="8" t="s">
        <v>133</v>
      </c>
      <c r="H577" s="8" t="s">
        <v>107791</v>
      </c>
      <c r="I577" s="9">
        <v>25932000</v>
      </c>
      <c r="J577" s="9">
        <v>25932000</v>
      </c>
      <c r="K577" s="8" t="s">
        <v>211</v>
      </c>
      <c r="L577" s="8" t="s">
        <v>211</v>
      </c>
      <c r="M577" s="8" t="s">
        <v>107792</v>
      </c>
      <c r="N577" s="8" t="s">
        <v>15</v>
      </c>
      <c r="O577" s="8" t="s">
        <v>107793</v>
      </c>
      <c r="P577" s="8" t="s">
        <v>107800</v>
      </c>
      <c r="Q577" s="8" t="s">
        <v>107831</v>
      </c>
      <c r="R577" s="4">
        <v>7521</v>
      </c>
      <c r="S577">
        <v>1</v>
      </c>
      <c r="T577">
        <v>1</v>
      </c>
      <c r="U577" t="s">
        <v>108656</v>
      </c>
      <c r="V577" t="s">
        <v>109697</v>
      </c>
      <c r="X577" s="34" t="b">
        <f t="shared" si="8"/>
        <v>0</v>
      </c>
    </row>
    <row r="578" spans="1:46" x14ac:dyDescent="0.2">
      <c r="A578" s="8" t="s">
        <v>103621</v>
      </c>
      <c r="B578" s="8" t="s">
        <v>108305</v>
      </c>
      <c r="C578" s="8" t="s">
        <v>107791</v>
      </c>
      <c r="D578" s="8" t="s">
        <v>107791</v>
      </c>
      <c r="E578" s="8" t="s">
        <v>107828</v>
      </c>
      <c r="F578" s="8" t="s">
        <v>217</v>
      </c>
      <c r="G578" s="8" t="s">
        <v>133</v>
      </c>
      <c r="H578" s="8" t="s">
        <v>107791</v>
      </c>
      <c r="I578" s="9">
        <v>25932000</v>
      </c>
      <c r="J578" s="9">
        <v>25932000</v>
      </c>
      <c r="K578" s="8" t="s">
        <v>211</v>
      </c>
      <c r="L578" s="8" t="s">
        <v>211</v>
      </c>
      <c r="M578" s="8" t="s">
        <v>107792</v>
      </c>
      <c r="N578" s="8" t="s">
        <v>15</v>
      </c>
      <c r="O578" s="8" t="s">
        <v>107793</v>
      </c>
      <c r="P578" s="8" t="s">
        <v>107800</v>
      </c>
      <c r="Q578" s="8" t="s">
        <v>107831</v>
      </c>
      <c r="R578" s="4">
        <v>7521</v>
      </c>
      <c r="S578">
        <v>1</v>
      </c>
      <c r="T578">
        <v>1</v>
      </c>
      <c r="U578" t="s">
        <v>108657</v>
      </c>
      <c r="V578" t="s">
        <v>109698</v>
      </c>
      <c r="X578" s="34" t="b">
        <f t="shared" si="8"/>
        <v>0</v>
      </c>
    </row>
    <row r="579" spans="1:46" ht="38.25" x14ac:dyDescent="0.2">
      <c r="A579" s="8" t="s">
        <v>103621</v>
      </c>
      <c r="B579" s="8" t="s">
        <v>108081</v>
      </c>
      <c r="C579" s="8" t="s">
        <v>107797</v>
      </c>
      <c r="D579" s="8" t="s">
        <v>107797</v>
      </c>
      <c r="E579" s="8" t="s">
        <v>107811</v>
      </c>
      <c r="F579" s="8" t="s">
        <v>217</v>
      </c>
      <c r="G579" s="8" t="s">
        <v>133</v>
      </c>
      <c r="H579" s="8" t="s">
        <v>107791</v>
      </c>
      <c r="I579" s="9">
        <v>19884000</v>
      </c>
      <c r="J579" s="9">
        <v>19884000</v>
      </c>
      <c r="K579" s="8" t="s">
        <v>211</v>
      </c>
      <c r="L579" s="8" t="s">
        <v>211</v>
      </c>
      <c r="M579" s="8" t="s">
        <v>107792</v>
      </c>
      <c r="N579" s="8" t="s">
        <v>15</v>
      </c>
      <c r="O579" s="8" t="s">
        <v>107830</v>
      </c>
      <c r="P579" s="8" t="s">
        <v>107800</v>
      </c>
      <c r="Q579" s="8" t="s">
        <v>107831</v>
      </c>
      <c r="R579" s="4">
        <v>7521</v>
      </c>
      <c r="S579">
        <v>1</v>
      </c>
      <c r="T579">
        <v>2</v>
      </c>
      <c r="U579" t="s">
        <v>108672</v>
      </c>
      <c r="V579" t="s">
        <v>109541</v>
      </c>
      <c r="W579" s="34" t="s">
        <v>109541</v>
      </c>
      <c r="X579" s="34" t="b">
        <f t="shared" si="8"/>
        <v>1</v>
      </c>
      <c r="Y579" s="35">
        <v>139</v>
      </c>
      <c r="Z579" s="36">
        <v>43524.438888888886</v>
      </c>
      <c r="AA579" s="36" t="s">
        <v>109252</v>
      </c>
      <c r="AB579" s="36">
        <v>43525.42291666667</v>
      </c>
      <c r="AC579" s="36" t="s">
        <v>109040</v>
      </c>
      <c r="AD579" s="37">
        <v>-0.98402777778392192</v>
      </c>
      <c r="AE579" s="38">
        <v>274</v>
      </c>
      <c r="AF579" s="38" t="s">
        <v>108996</v>
      </c>
      <c r="AG579" s="38" t="s">
        <v>108999</v>
      </c>
      <c r="AH579" s="39">
        <v>43588</v>
      </c>
      <c r="AI579" s="39">
        <v>43588</v>
      </c>
      <c r="AJ579" s="40" t="s">
        <v>108967</v>
      </c>
      <c r="AK579" s="40">
        <v>367</v>
      </c>
      <c r="AL579" s="41">
        <v>19884000</v>
      </c>
      <c r="AM579" s="39">
        <v>43531</v>
      </c>
      <c r="AN579" s="40">
        <v>307</v>
      </c>
      <c r="AO579" s="39">
        <v>43542</v>
      </c>
      <c r="AP579" s="42">
        <v>19884000</v>
      </c>
      <c r="AQ579" s="43">
        <v>19883997</v>
      </c>
      <c r="AR579" s="44">
        <v>0</v>
      </c>
      <c r="AS579" s="46">
        <v>0</v>
      </c>
      <c r="AT579" s="46">
        <v>19884000</v>
      </c>
    </row>
    <row r="580" spans="1:46" ht="38.25" x14ac:dyDescent="0.2">
      <c r="A580" s="8" t="s">
        <v>103621</v>
      </c>
      <c r="B580" s="8" t="s">
        <v>108082</v>
      </c>
      <c r="C580" s="8" t="s">
        <v>107797</v>
      </c>
      <c r="D580" s="8" t="s">
        <v>107797</v>
      </c>
      <c r="E580" s="8" t="s">
        <v>107811</v>
      </c>
      <c r="F580" s="8" t="s">
        <v>217</v>
      </c>
      <c r="G580" s="8" t="s">
        <v>133</v>
      </c>
      <c r="H580" s="8" t="s">
        <v>107791</v>
      </c>
      <c r="I580" s="9">
        <v>12966000</v>
      </c>
      <c r="J580" s="9">
        <v>12966000</v>
      </c>
      <c r="K580" s="8" t="s">
        <v>211</v>
      </c>
      <c r="L580" s="8" t="s">
        <v>211</v>
      </c>
      <c r="M580" s="8" t="s">
        <v>107792</v>
      </c>
      <c r="N580" s="8" t="s">
        <v>15</v>
      </c>
      <c r="O580" s="8" t="s">
        <v>107830</v>
      </c>
      <c r="P580" s="8" t="s">
        <v>107800</v>
      </c>
      <c r="Q580" s="8" t="s">
        <v>107831</v>
      </c>
      <c r="R580" s="4">
        <v>7521</v>
      </c>
      <c r="S580">
        <v>1</v>
      </c>
      <c r="T580">
        <v>2</v>
      </c>
      <c r="U580" t="s">
        <v>108673</v>
      </c>
      <c r="V580" t="s">
        <v>109542</v>
      </c>
      <c r="W580" s="34" t="s">
        <v>109542</v>
      </c>
      <c r="X580" s="34" t="b">
        <f t="shared" si="8"/>
        <v>1</v>
      </c>
      <c r="Y580" s="35">
        <v>140</v>
      </c>
      <c r="Z580" s="36">
        <v>43524.795138888891</v>
      </c>
      <c r="AA580" s="36" t="s">
        <v>109252</v>
      </c>
      <c r="AB580" s="36">
        <v>43525.429861111108</v>
      </c>
      <c r="AC580" s="36" t="s">
        <v>109040</v>
      </c>
      <c r="AD580" s="37">
        <v>-0.63472222221753327</v>
      </c>
      <c r="AE580" s="38">
        <v>275</v>
      </c>
      <c r="AF580" s="38" t="s">
        <v>108996</v>
      </c>
      <c r="AG580" s="38" t="s">
        <v>108999</v>
      </c>
      <c r="AH580" s="39">
        <v>43588</v>
      </c>
      <c r="AI580" s="39">
        <v>43619</v>
      </c>
      <c r="AJ580" s="40" t="s">
        <v>108967</v>
      </c>
      <c r="AK580" s="40">
        <v>411</v>
      </c>
      <c r="AL580" s="41">
        <v>12966000</v>
      </c>
      <c r="AM580" s="39">
        <v>43545</v>
      </c>
      <c r="AN580" s="40">
        <v>363</v>
      </c>
      <c r="AO580" s="39">
        <v>43553</v>
      </c>
      <c r="AP580" s="42">
        <v>12966000</v>
      </c>
      <c r="AQ580" s="43">
        <v>12965997</v>
      </c>
      <c r="AR580" s="44">
        <v>0</v>
      </c>
      <c r="AS580" s="46">
        <v>0</v>
      </c>
      <c r="AT580" s="46">
        <v>12966000</v>
      </c>
    </row>
    <row r="581" spans="1:46" ht="38.25" x14ac:dyDescent="0.2">
      <c r="A581" s="8" t="s">
        <v>103621</v>
      </c>
      <c r="B581" s="8" t="s">
        <v>108083</v>
      </c>
      <c r="C581" s="8" t="s">
        <v>107797</v>
      </c>
      <c r="D581" s="8" t="s">
        <v>107797</v>
      </c>
      <c r="E581" s="8" t="s">
        <v>107811</v>
      </c>
      <c r="F581" s="8" t="s">
        <v>217</v>
      </c>
      <c r="G581" s="8" t="s">
        <v>133</v>
      </c>
      <c r="H581" s="8" t="s">
        <v>107791</v>
      </c>
      <c r="I581" s="9">
        <v>12966000</v>
      </c>
      <c r="J581" s="9">
        <v>12966000</v>
      </c>
      <c r="K581" s="8" t="s">
        <v>211</v>
      </c>
      <c r="L581" s="8" t="s">
        <v>211</v>
      </c>
      <c r="M581" s="8" t="s">
        <v>107792</v>
      </c>
      <c r="N581" s="8" t="s">
        <v>15</v>
      </c>
      <c r="O581" s="8" t="s">
        <v>107830</v>
      </c>
      <c r="P581" s="8" t="s">
        <v>107800</v>
      </c>
      <c r="Q581" s="8" t="s">
        <v>107831</v>
      </c>
      <c r="R581" s="4">
        <v>7521</v>
      </c>
      <c r="S581">
        <v>1</v>
      </c>
      <c r="T581">
        <v>2</v>
      </c>
      <c r="U581" t="s">
        <v>108674</v>
      </c>
      <c r="V581" t="s">
        <v>109543</v>
      </c>
      <c r="W581" s="34" t="s">
        <v>109543</v>
      </c>
      <c r="X581" s="34" t="b">
        <f t="shared" si="8"/>
        <v>1</v>
      </c>
      <c r="Y581" s="35">
        <v>140</v>
      </c>
      <c r="Z581" s="36">
        <v>43524.795138888891</v>
      </c>
      <c r="AA581" s="36" t="s">
        <v>109252</v>
      </c>
      <c r="AB581" s="36">
        <v>43525.429861111108</v>
      </c>
      <c r="AC581" s="36" t="s">
        <v>109040</v>
      </c>
      <c r="AD581" s="37">
        <v>-0.63472222221753327</v>
      </c>
      <c r="AE581" s="38">
        <v>278</v>
      </c>
      <c r="AF581" s="38" t="s">
        <v>108996</v>
      </c>
      <c r="AG581" s="38" t="s">
        <v>108999</v>
      </c>
      <c r="AH581" s="39">
        <v>43529</v>
      </c>
      <c r="AI581" s="39">
        <v>43529</v>
      </c>
      <c r="AJ581" s="40" t="s">
        <v>108967</v>
      </c>
      <c r="AK581" s="40">
        <v>412</v>
      </c>
      <c r="AL581" s="41">
        <v>12966000</v>
      </c>
      <c r="AM581" s="39">
        <v>43545</v>
      </c>
      <c r="AN581" s="40">
        <v>373</v>
      </c>
      <c r="AO581" s="39">
        <v>43559</v>
      </c>
      <c r="AP581" s="42">
        <v>12966000</v>
      </c>
      <c r="AQ581" s="43">
        <v>12965997</v>
      </c>
      <c r="AR581" s="44">
        <v>0</v>
      </c>
      <c r="AS581" s="46">
        <v>0</v>
      </c>
      <c r="AT581" s="46">
        <v>12966000</v>
      </c>
    </row>
    <row r="582" spans="1:46" ht="38.25" x14ac:dyDescent="0.2">
      <c r="A582" s="8" t="s">
        <v>103621</v>
      </c>
      <c r="B582" s="8" t="s">
        <v>108084</v>
      </c>
      <c r="C582" s="8" t="s">
        <v>107797</v>
      </c>
      <c r="D582" s="8" t="s">
        <v>107797</v>
      </c>
      <c r="E582" s="8" t="s">
        <v>107811</v>
      </c>
      <c r="F582" s="8" t="s">
        <v>217</v>
      </c>
      <c r="G582" s="8" t="s">
        <v>133</v>
      </c>
      <c r="H582" s="8" t="s">
        <v>107791</v>
      </c>
      <c r="I582" s="9">
        <v>12966000</v>
      </c>
      <c r="J582" s="9">
        <v>12966000</v>
      </c>
      <c r="K582" s="8" t="s">
        <v>211</v>
      </c>
      <c r="L582" s="8" t="s">
        <v>211</v>
      </c>
      <c r="M582" s="8" t="s">
        <v>107792</v>
      </c>
      <c r="N582" s="8" t="s">
        <v>15</v>
      </c>
      <c r="O582" s="8" t="s">
        <v>107830</v>
      </c>
      <c r="P582" s="8" t="s">
        <v>107800</v>
      </c>
      <c r="Q582" s="8" t="s">
        <v>107831</v>
      </c>
      <c r="R582" s="4">
        <v>7521</v>
      </c>
      <c r="S582">
        <v>1</v>
      </c>
      <c r="T582">
        <v>2</v>
      </c>
      <c r="U582" t="s">
        <v>108675</v>
      </c>
      <c r="V582" t="s">
        <v>109544</v>
      </c>
      <c r="W582" s="34" t="s">
        <v>109544</v>
      </c>
      <c r="X582" s="34" t="b">
        <f t="shared" ref="X582:X645" si="9">V582=W582</f>
        <v>1</v>
      </c>
      <c r="Y582" s="35">
        <v>140</v>
      </c>
      <c r="Z582" s="36">
        <v>43524.795138888891</v>
      </c>
      <c r="AA582" s="36" t="s">
        <v>109252</v>
      </c>
      <c r="AB582" s="36">
        <v>43525.429861111108</v>
      </c>
      <c r="AC582" s="36" t="s">
        <v>109040</v>
      </c>
      <c r="AD582" s="37">
        <v>-0.63472222221753327</v>
      </c>
      <c r="AE582" s="38">
        <v>278</v>
      </c>
      <c r="AF582" s="38" t="s">
        <v>108996</v>
      </c>
      <c r="AG582" s="38" t="s">
        <v>108999</v>
      </c>
      <c r="AH582" s="39">
        <v>43529</v>
      </c>
      <c r="AI582" s="39">
        <v>43983</v>
      </c>
      <c r="AJ582" s="40" t="s">
        <v>108967</v>
      </c>
      <c r="AK582" s="40">
        <v>413</v>
      </c>
      <c r="AL582" s="41">
        <v>12966000</v>
      </c>
      <c r="AM582" s="39">
        <v>43545</v>
      </c>
      <c r="AN582" s="40">
        <v>368</v>
      </c>
      <c r="AO582" s="39">
        <v>43557</v>
      </c>
      <c r="AP582" s="42">
        <v>12966000</v>
      </c>
      <c r="AQ582" s="43">
        <v>12965997</v>
      </c>
      <c r="AR582" s="44">
        <v>0</v>
      </c>
      <c r="AS582" s="46">
        <v>0</v>
      </c>
      <c r="AT582" s="46">
        <v>12966000</v>
      </c>
    </row>
    <row r="583" spans="1:46" ht="38.25" x14ac:dyDescent="0.2">
      <c r="A583" s="8" t="s">
        <v>103621</v>
      </c>
      <c r="B583" s="8" t="s">
        <v>108085</v>
      </c>
      <c r="C583" s="8" t="s">
        <v>107797</v>
      </c>
      <c r="D583" s="8" t="s">
        <v>107797</v>
      </c>
      <c r="E583" s="8" t="s">
        <v>107811</v>
      </c>
      <c r="F583" s="8" t="s">
        <v>217</v>
      </c>
      <c r="G583" s="8" t="s">
        <v>133</v>
      </c>
      <c r="H583" s="8" t="s">
        <v>107791</v>
      </c>
      <c r="I583" s="9">
        <v>12966000</v>
      </c>
      <c r="J583" s="9">
        <v>12966000</v>
      </c>
      <c r="K583" s="8" t="s">
        <v>211</v>
      </c>
      <c r="L583" s="8" t="s">
        <v>211</v>
      </c>
      <c r="M583" s="8" t="s">
        <v>107792</v>
      </c>
      <c r="N583" s="8" t="s">
        <v>15</v>
      </c>
      <c r="O583" s="8" t="s">
        <v>107830</v>
      </c>
      <c r="P583" s="8" t="s">
        <v>107800</v>
      </c>
      <c r="Q583" s="8" t="s">
        <v>107831</v>
      </c>
      <c r="R583" s="4">
        <v>7521</v>
      </c>
      <c r="S583">
        <v>1</v>
      </c>
      <c r="T583">
        <v>2</v>
      </c>
      <c r="U583" t="s">
        <v>108796</v>
      </c>
      <c r="V583" t="s">
        <v>109545</v>
      </c>
      <c r="W583" s="34" t="s">
        <v>109545</v>
      </c>
      <c r="X583" s="34" t="b">
        <f t="shared" si="9"/>
        <v>1</v>
      </c>
      <c r="Y583" s="35">
        <v>140</v>
      </c>
      <c r="Z583" s="36">
        <v>43524.795138888891</v>
      </c>
      <c r="AA583" s="36" t="s">
        <v>109252</v>
      </c>
      <c r="AB583" s="36">
        <v>43525.429861111108</v>
      </c>
      <c r="AC583" s="36" t="s">
        <v>109040</v>
      </c>
      <c r="AD583" s="37">
        <v>-0.63472222221753327</v>
      </c>
      <c r="AE583" s="38">
        <v>277</v>
      </c>
      <c r="AF583" s="38" t="s">
        <v>108996</v>
      </c>
      <c r="AG583" s="38" t="s">
        <v>108999</v>
      </c>
      <c r="AH583" s="39">
        <v>43529</v>
      </c>
      <c r="AI583" s="39">
        <v>43619</v>
      </c>
      <c r="AJ583" s="40" t="s">
        <v>108967</v>
      </c>
      <c r="AK583" s="40">
        <v>414</v>
      </c>
      <c r="AL583" s="41">
        <v>12966000</v>
      </c>
      <c r="AM583" s="39">
        <v>43545</v>
      </c>
      <c r="AN583" s="40">
        <v>364</v>
      </c>
      <c r="AO583" s="39">
        <v>43553</v>
      </c>
      <c r="AP583" s="42">
        <v>12966000</v>
      </c>
      <c r="AQ583" s="43">
        <v>12965997</v>
      </c>
      <c r="AR583" s="44">
        <v>0</v>
      </c>
      <c r="AS583" s="46">
        <v>0</v>
      </c>
      <c r="AT583" s="46">
        <v>12966000</v>
      </c>
    </row>
    <row r="584" spans="1:46" ht="38.25" x14ac:dyDescent="0.2">
      <c r="A584" s="8" t="s">
        <v>103621</v>
      </c>
      <c r="B584" s="8" t="s">
        <v>108086</v>
      </c>
      <c r="C584" s="8" t="s">
        <v>107797</v>
      </c>
      <c r="D584" s="8" t="s">
        <v>107797</v>
      </c>
      <c r="E584" s="8" t="s">
        <v>107811</v>
      </c>
      <c r="F584" s="8" t="s">
        <v>217</v>
      </c>
      <c r="G584" s="8" t="s">
        <v>133</v>
      </c>
      <c r="H584" s="8" t="s">
        <v>107791</v>
      </c>
      <c r="I584" s="9">
        <v>8955000</v>
      </c>
      <c r="J584" s="9">
        <v>8955000</v>
      </c>
      <c r="K584" s="8" t="s">
        <v>211</v>
      </c>
      <c r="L584" s="8" t="s">
        <v>211</v>
      </c>
      <c r="M584" s="8" t="s">
        <v>107792</v>
      </c>
      <c r="N584" s="8" t="s">
        <v>15</v>
      </c>
      <c r="O584" s="8" t="s">
        <v>107830</v>
      </c>
      <c r="P584" s="8" t="s">
        <v>107800</v>
      </c>
      <c r="Q584" s="8" t="s">
        <v>107831</v>
      </c>
      <c r="R584" s="4">
        <v>7521</v>
      </c>
      <c r="S584">
        <v>1</v>
      </c>
      <c r="T584">
        <v>2</v>
      </c>
      <c r="U584" t="s">
        <v>108617</v>
      </c>
      <c r="V584" t="s">
        <v>109546</v>
      </c>
      <c r="W584" s="34" t="s">
        <v>109546</v>
      </c>
      <c r="X584" s="34" t="b">
        <f t="shared" si="9"/>
        <v>1</v>
      </c>
      <c r="Y584" s="35"/>
      <c r="Z584" s="36"/>
      <c r="AA584" s="36"/>
      <c r="AB584" s="36"/>
      <c r="AC584" s="36"/>
      <c r="AD584" s="37">
        <v>0</v>
      </c>
      <c r="AE584" s="38">
        <v>302</v>
      </c>
      <c r="AF584" s="38" t="s">
        <v>108996</v>
      </c>
      <c r="AG584" s="38" t="s">
        <v>108999</v>
      </c>
      <c r="AH584" s="39"/>
      <c r="AI584" s="39"/>
      <c r="AJ584" s="40" t="s">
        <v>108967</v>
      </c>
      <c r="AK584" s="40">
        <v>415</v>
      </c>
      <c r="AL584" s="41">
        <v>8955000</v>
      </c>
      <c r="AM584" s="39">
        <v>43545</v>
      </c>
      <c r="AN584" s="40">
        <v>347</v>
      </c>
      <c r="AO584" s="39">
        <v>43552</v>
      </c>
      <c r="AP584" s="42">
        <v>8955000</v>
      </c>
      <c r="AQ584" s="43">
        <v>8954997</v>
      </c>
      <c r="AR584" s="44">
        <v>0</v>
      </c>
      <c r="AS584" s="46">
        <v>0</v>
      </c>
      <c r="AT584" s="46">
        <v>8955000</v>
      </c>
    </row>
    <row r="585" spans="1:46" ht="38.25" x14ac:dyDescent="0.2">
      <c r="A585" s="8" t="s">
        <v>103621</v>
      </c>
      <c r="B585" s="8" t="s">
        <v>108087</v>
      </c>
      <c r="C585" s="8" t="s">
        <v>107815</v>
      </c>
      <c r="D585" s="8" t="s">
        <v>107815</v>
      </c>
      <c r="E585" s="8" t="s">
        <v>107828</v>
      </c>
      <c r="F585" s="8" t="s">
        <v>217</v>
      </c>
      <c r="G585" s="8" t="s">
        <v>133</v>
      </c>
      <c r="H585" s="8" t="s">
        <v>107791</v>
      </c>
      <c r="I585" s="9">
        <v>17910000</v>
      </c>
      <c r="J585" s="9">
        <v>17910000</v>
      </c>
      <c r="K585" s="8" t="s">
        <v>211</v>
      </c>
      <c r="L585" s="8" t="s">
        <v>211</v>
      </c>
      <c r="M585" s="8" t="s">
        <v>107792</v>
      </c>
      <c r="N585" s="8" t="s">
        <v>15</v>
      </c>
      <c r="O585" s="8" t="s">
        <v>107830</v>
      </c>
      <c r="P585" s="8" t="s">
        <v>107800</v>
      </c>
      <c r="Q585" s="8" t="s">
        <v>107831</v>
      </c>
      <c r="R585" s="4">
        <v>7521</v>
      </c>
      <c r="S585">
        <v>1</v>
      </c>
      <c r="T585">
        <v>2</v>
      </c>
      <c r="U585" t="s">
        <v>108618</v>
      </c>
      <c r="V585" t="s">
        <v>109547</v>
      </c>
      <c r="W585" s="34" t="s">
        <v>109547</v>
      </c>
      <c r="X585" s="34" t="b">
        <f t="shared" si="9"/>
        <v>1</v>
      </c>
      <c r="Y585" s="35"/>
      <c r="Z585" s="36"/>
      <c r="AA585" s="36"/>
      <c r="AB585" s="36"/>
      <c r="AC585" s="36"/>
      <c r="AD585" s="37">
        <v>0</v>
      </c>
      <c r="AE585" s="38">
        <v>303</v>
      </c>
      <c r="AF585" s="38" t="s">
        <v>108996</v>
      </c>
      <c r="AG585" s="38" t="s">
        <v>108999</v>
      </c>
      <c r="AH585" s="39"/>
      <c r="AI585" s="39"/>
      <c r="AJ585" s="40"/>
      <c r="AK585" s="40">
        <v>416</v>
      </c>
      <c r="AL585" s="41">
        <v>8955000</v>
      </c>
      <c r="AM585" s="39">
        <v>43545</v>
      </c>
      <c r="AN585" s="40"/>
      <c r="AO585" s="39"/>
      <c r="AP585" s="42"/>
      <c r="AQ585" s="43"/>
      <c r="AR585" s="44"/>
      <c r="AS585" s="45"/>
      <c r="AT585" s="45"/>
    </row>
    <row r="586" spans="1:46" ht="38.25" x14ac:dyDescent="0.2">
      <c r="A586" s="8" t="s">
        <v>103621</v>
      </c>
      <c r="B586" s="8" t="s">
        <v>108088</v>
      </c>
      <c r="C586" s="8" t="s">
        <v>107815</v>
      </c>
      <c r="D586" s="8" t="s">
        <v>107815</v>
      </c>
      <c r="E586" s="8" t="s">
        <v>107828</v>
      </c>
      <c r="F586" s="8" t="s">
        <v>217</v>
      </c>
      <c r="G586" s="8" t="s">
        <v>133</v>
      </c>
      <c r="H586" s="8" t="s">
        <v>107791</v>
      </c>
      <c r="I586" s="9">
        <v>17910000</v>
      </c>
      <c r="J586" s="9">
        <v>17910000</v>
      </c>
      <c r="K586" s="8" t="s">
        <v>211</v>
      </c>
      <c r="L586" s="8" t="s">
        <v>211</v>
      </c>
      <c r="M586" s="8" t="s">
        <v>107792</v>
      </c>
      <c r="N586" s="8" t="s">
        <v>15</v>
      </c>
      <c r="O586" s="8" t="s">
        <v>107830</v>
      </c>
      <c r="P586" s="8" t="s">
        <v>107800</v>
      </c>
      <c r="Q586" s="8" t="s">
        <v>107831</v>
      </c>
      <c r="R586" s="4">
        <v>7521</v>
      </c>
      <c r="S586">
        <v>1</v>
      </c>
      <c r="T586">
        <v>2</v>
      </c>
      <c r="U586" t="s">
        <v>108619</v>
      </c>
      <c r="V586" t="s">
        <v>109548</v>
      </c>
      <c r="W586" s="34" t="s">
        <v>109548</v>
      </c>
      <c r="X586" s="34" t="b">
        <f t="shared" si="9"/>
        <v>1</v>
      </c>
      <c r="Y586" s="35"/>
      <c r="Z586" s="36"/>
      <c r="AA586" s="36"/>
      <c r="AB586" s="36"/>
      <c r="AC586" s="36"/>
      <c r="AD586" s="37">
        <v>0</v>
      </c>
      <c r="AE586" s="38">
        <v>304</v>
      </c>
      <c r="AF586" s="38" t="s">
        <v>108996</v>
      </c>
      <c r="AG586" s="38" t="s">
        <v>108999</v>
      </c>
      <c r="AH586" s="39"/>
      <c r="AI586" s="39"/>
      <c r="AJ586" s="40"/>
      <c r="AK586" s="40">
        <v>417</v>
      </c>
      <c r="AL586" s="41">
        <v>8955000</v>
      </c>
      <c r="AM586" s="39">
        <v>43545</v>
      </c>
      <c r="AN586" s="40"/>
      <c r="AO586" s="39"/>
      <c r="AP586" s="42"/>
      <c r="AQ586" s="43"/>
      <c r="AR586" s="44"/>
      <c r="AS586" s="45"/>
      <c r="AT586" s="45"/>
    </row>
    <row r="587" spans="1:46" ht="38.25" x14ac:dyDescent="0.2">
      <c r="A587" s="8" t="s">
        <v>103621</v>
      </c>
      <c r="B587" s="8" t="s">
        <v>108089</v>
      </c>
      <c r="C587" s="8" t="s">
        <v>107815</v>
      </c>
      <c r="D587" s="8" t="s">
        <v>107815</v>
      </c>
      <c r="E587" s="8" t="s">
        <v>107828</v>
      </c>
      <c r="F587" s="8" t="s">
        <v>217</v>
      </c>
      <c r="G587" s="8" t="s">
        <v>133</v>
      </c>
      <c r="H587" s="8" t="s">
        <v>107815</v>
      </c>
      <c r="I587" s="9">
        <v>17910000</v>
      </c>
      <c r="J587" s="9">
        <v>17910000</v>
      </c>
      <c r="K587" s="8" t="s">
        <v>211</v>
      </c>
      <c r="L587" s="8" t="s">
        <v>211</v>
      </c>
      <c r="M587" s="8" t="s">
        <v>107792</v>
      </c>
      <c r="N587" s="8" t="s">
        <v>15</v>
      </c>
      <c r="O587" s="8" t="s">
        <v>107830</v>
      </c>
      <c r="P587" s="8" t="s">
        <v>107800</v>
      </c>
      <c r="Q587" s="8" t="s">
        <v>107831</v>
      </c>
      <c r="R587" s="4">
        <v>7521</v>
      </c>
      <c r="S587">
        <v>1</v>
      </c>
      <c r="T587">
        <v>2</v>
      </c>
      <c r="U587" t="s">
        <v>108620</v>
      </c>
      <c r="V587" t="s">
        <v>109549</v>
      </c>
      <c r="W587" s="34" t="s">
        <v>109549</v>
      </c>
      <c r="X587" s="34" t="b">
        <f t="shared" si="9"/>
        <v>1</v>
      </c>
      <c r="Y587" s="35"/>
      <c r="Z587" s="36"/>
      <c r="AA587" s="36"/>
      <c r="AB587" s="36"/>
      <c r="AC587" s="36"/>
      <c r="AD587" s="37">
        <v>0</v>
      </c>
      <c r="AE587" s="38">
        <v>305</v>
      </c>
      <c r="AF587" s="38" t="s">
        <v>108996</v>
      </c>
      <c r="AG587" s="38" t="s">
        <v>108999</v>
      </c>
      <c r="AH587" s="39"/>
      <c r="AI587" s="39"/>
      <c r="AJ587" s="40"/>
      <c r="AK587" s="40">
        <v>418</v>
      </c>
      <c r="AL587" s="41">
        <v>8955000</v>
      </c>
      <c r="AM587" s="39">
        <v>43545</v>
      </c>
      <c r="AN587" s="40"/>
      <c r="AO587" s="39"/>
      <c r="AP587" s="42"/>
      <c r="AQ587" s="43"/>
      <c r="AR587" s="44"/>
      <c r="AS587" s="45"/>
      <c r="AT587" s="45"/>
    </row>
    <row r="588" spans="1:46" ht="38.25" x14ac:dyDescent="0.2">
      <c r="A588" s="8" t="s">
        <v>103621</v>
      </c>
      <c r="B588" s="8" t="s">
        <v>108003</v>
      </c>
      <c r="C588" s="8" t="s">
        <v>107815</v>
      </c>
      <c r="D588" s="8" t="s">
        <v>107815</v>
      </c>
      <c r="E588" s="8" t="s">
        <v>107828</v>
      </c>
      <c r="F588" s="8" t="s">
        <v>217</v>
      </c>
      <c r="G588" s="8" t="s">
        <v>133</v>
      </c>
      <c r="H588" s="8" t="s">
        <v>107791</v>
      </c>
      <c r="I588" s="9">
        <v>29340000</v>
      </c>
      <c r="J588" s="9">
        <v>29340000</v>
      </c>
      <c r="K588" s="8" t="s">
        <v>211</v>
      </c>
      <c r="L588" s="8" t="s">
        <v>211</v>
      </c>
      <c r="M588" s="8" t="s">
        <v>107792</v>
      </c>
      <c r="N588" s="8" t="s">
        <v>15</v>
      </c>
      <c r="O588" s="8" t="s">
        <v>107830</v>
      </c>
      <c r="P588" s="8" t="s">
        <v>107800</v>
      </c>
      <c r="Q588" s="8" t="s">
        <v>107831</v>
      </c>
      <c r="R588" s="4">
        <v>7521</v>
      </c>
      <c r="S588">
        <v>1</v>
      </c>
      <c r="T588">
        <v>2</v>
      </c>
      <c r="U588" t="s">
        <v>108812</v>
      </c>
      <c r="V588" t="s">
        <v>109550</v>
      </c>
      <c r="W588" s="34" t="s">
        <v>109550</v>
      </c>
      <c r="X588" s="34" t="b">
        <f t="shared" si="9"/>
        <v>1</v>
      </c>
      <c r="Y588" s="35">
        <v>167</v>
      </c>
      <c r="Z588" s="36">
        <v>43577.651388888888</v>
      </c>
      <c r="AA588" s="36" t="s">
        <v>109252</v>
      </c>
      <c r="AB588" s="36">
        <v>43577.697222222225</v>
      </c>
      <c r="AC588" s="36" t="s">
        <v>109040</v>
      </c>
      <c r="AD588" s="37">
        <v>-4.5833333337213844E-2</v>
      </c>
      <c r="AE588" s="38">
        <v>343</v>
      </c>
      <c r="AF588" s="38" t="s">
        <v>108996</v>
      </c>
      <c r="AG588" s="38" t="s">
        <v>108999</v>
      </c>
      <c r="AH588" s="39"/>
      <c r="AI588" s="39"/>
      <c r="AJ588" s="40"/>
      <c r="AK588" s="40"/>
      <c r="AL588" s="41"/>
      <c r="AM588" s="39"/>
      <c r="AN588" s="40"/>
      <c r="AO588" s="39"/>
      <c r="AP588" s="42"/>
      <c r="AQ588" s="43"/>
      <c r="AR588" s="44"/>
      <c r="AS588" s="45"/>
      <c r="AT588" s="45"/>
    </row>
    <row r="589" spans="1:46" ht="38.25" x14ac:dyDescent="0.2">
      <c r="A589" s="8" t="s">
        <v>103621</v>
      </c>
      <c r="B589" s="8" t="s">
        <v>108004</v>
      </c>
      <c r="C589" s="8" t="s">
        <v>107811</v>
      </c>
      <c r="D589" s="8" t="s">
        <v>107811</v>
      </c>
      <c r="E589" s="8" t="s">
        <v>107811</v>
      </c>
      <c r="F589" s="8" t="s">
        <v>217</v>
      </c>
      <c r="G589" s="8" t="s">
        <v>133</v>
      </c>
      <c r="H589" s="8" t="s">
        <v>107791</v>
      </c>
      <c r="I589" s="9">
        <v>9993000</v>
      </c>
      <c r="J589" s="9">
        <v>9993000</v>
      </c>
      <c r="K589" s="8" t="s">
        <v>211</v>
      </c>
      <c r="L589" s="8" t="s">
        <v>211</v>
      </c>
      <c r="M589" s="8" t="s">
        <v>107792</v>
      </c>
      <c r="N589" s="8" t="s">
        <v>15</v>
      </c>
      <c r="O589" s="8" t="s">
        <v>107830</v>
      </c>
      <c r="P589" s="8" t="s">
        <v>107800</v>
      </c>
      <c r="Q589" s="8" t="s">
        <v>107831</v>
      </c>
      <c r="R589" s="4">
        <v>7521</v>
      </c>
      <c r="S589">
        <v>1</v>
      </c>
      <c r="T589">
        <v>2</v>
      </c>
      <c r="U589" t="s">
        <v>108641</v>
      </c>
      <c r="V589" t="s">
        <v>109551</v>
      </c>
      <c r="W589" s="34" t="s">
        <v>109551</v>
      </c>
      <c r="X589" s="34" t="b">
        <f t="shared" si="9"/>
        <v>1</v>
      </c>
      <c r="Y589" s="35"/>
      <c r="Z589" s="36"/>
      <c r="AA589" s="36"/>
      <c r="AB589" s="36"/>
      <c r="AC589" s="36"/>
      <c r="AD589" s="37">
        <v>0</v>
      </c>
      <c r="AE589" s="38">
        <v>313</v>
      </c>
      <c r="AF589" s="38" t="s">
        <v>108996</v>
      </c>
      <c r="AG589" s="38" t="s">
        <v>108999</v>
      </c>
      <c r="AH589" s="39" t="s">
        <v>109552</v>
      </c>
      <c r="AI589" s="39" t="s">
        <v>109552</v>
      </c>
      <c r="AJ589" s="40" t="s">
        <v>108967</v>
      </c>
      <c r="AK589" s="40">
        <v>368</v>
      </c>
      <c r="AL589" s="41">
        <v>9993000</v>
      </c>
      <c r="AM589" s="39">
        <v>43531</v>
      </c>
      <c r="AN589" s="40">
        <v>352</v>
      </c>
      <c r="AO589" s="39">
        <v>43552</v>
      </c>
      <c r="AP589" s="42">
        <v>9993000</v>
      </c>
      <c r="AQ589" s="43">
        <v>9992997</v>
      </c>
      <c r="AR589" s="44">
        <v>0</v>
      </c>
      <c r="AS589" s="46">
        <v>0</v>
      </c>
      <c r="AT589" s="46">
        <v>9993000</v>
      </c>
    </row>
    <row r="590" spans="1:46" ht="38.25" x14ac:dyDescent="0.2">
      <c r="A590" s="8" t="s">
        <v>103621</v>
      </c>
      <c r="B590" s="8" t="s">
        <v>108005</v>
      </c>
      <c r="C590" s="8" t="s">
        <v>107811</v>
      </c>
      <c r="D590" s="8" t="s">
        <v>107811</v>
      </c>
      <c r="E590" s="8" t="s">
        <v>107811</v>
      </c>
      <c r="F590" s="8" t="s">
        <v>217</v>
      </c>
      <c r="G590" s="8" t="s">
        <v>133</v>
      </c>
      <c r="H590" s="8" t="s">
        <v>107791</v>
      </c>
      <c r="I590" s="9">
        <v>9993000</v>
      </c>
      <c r="J590" s="9">
        <v>9993000</v>
      </c>
      <c r="K590" s="8" t="s">
        <v>211</v>
      </c>
      <c r="L590" s="8" t="s">
        <v>211</v>
      </c>
      <c r="M590" s="8" t="s">
        <v>107792</v>
      </c>
      <c r="N590" s="8" t="s">
        <v>15</v>
      </c>
      <c r="O590" s="8" t="s">
        <v>107830</v>
      </c>
      <c r="P590" s="8" t="s">
        <v>107800</v>
      </c>
      <c r="Q590" s="8" t="s">
        <v>107831</v>
      </c>
      <c r="R590" s="4">
        <v>7521</v>
      </c>
      <c r="S590">
        <v>1</v>
      </c>
      <c r="T590">
        <v>2</v>
      </c>
      <c r="U590" t="s">
        <v>108642</v>
      </c>
      <c r="V590" t="s">
        <v>109553</v>
      </c>
      <c r="W590" s="34" t="s">
        <v>109553</v>
      </c>
      <c r="X590" s="34" t="b">
        <f t="shared" si="9"/>
        <v>1</v>
      </c>
      <c r="Y590" s="35"/>
      <c r="Z590" s="36"/>
      <c r="AA590" s="36"/>
      <c r="AB590" s="36"/>
      <c r="AC590" s="36"/>
      <c r="AD590" s="37">
        <v>0</v>
      </c>
      <c r="AE590" s="38">
        <v>315</v>
      </c>
      <c r="AF590" s="38" t="s">
        <v>108996</v>
      </c>
      <c r="AG590" s="38" t="s">
        <v>108999</v>
      </c>
      <c r="AH590" s="39" t="s">
        <v>109552</v>
      </c>
      <c r="AI590" s="39" t="s">
        <v>109552</v>
      </c>
      <c r="AJ590" s="40" t="s">
        <v>108967</v>
      </c>
      <c r="AK590" s="40">
        <v>369</v>
      </c>
      <c r="AL590" s="41">
        <v>9993000</v>
      </c>
      <c r="AM590" s="39">
        <v>43531</v>
      </c>
      <c r="AN590" s="40">
        <v>351</v>
      </c>
      <c r="AO590" s="39">
        <v>43552</v>
      </c>
      <c r="AP590" s="42">
        <v>9993000</v>
      </c>
      <c r="AQ590" s="43">
        <v>9992997</v>
      </c>
      <c r="AR590" s="44">
        <v>0</v>
      </c>
      <c r="AS590" s="46">
        <v>0</v>
      </c>
      <c r="AT590" s="46">
        <v>9993000</v>
      </c>
    </row>
    <row r="591" spans="1:46" ht="25.5" x14ac:dyDescent="0.2">
      <c r="A591" s="8" t="s">
        <v>99888</v>
      </c>
      <c r="B591" s="8" t="s">
        <v>107820</v>
      </c>
      <c r="C591" s="8" t="s">
        <v>217</v>
      </c>
      <c r="D591" s="8" t="s">
        <v>217</v>
      </c>
      <c r="E591" s="8" t="s">
        <v>107819</v>
      </c>
      <c r="F591" s="8" t="s">
        <v>217</v>
      </c>
      <c r="G591" s="8" t="s">
        <v>17</v>
      </c>
      <c r="H591" s="8" t="s">
        <v>107791</v>
      </c>
      <c r="I591" s="9">
        <v>611000000</v>
      </c>
      <c r="J591" s="9">
        <v>611000000</v>
      </c>
      <c r="K591" s="8" t="s">
        <v>211</v>
      </c>
      <c r="L591" s="8" t="s">
        <v>211</v>
      </c>
      <c r="M591" s="8" t="s">
        <v>107792</v>
      </c>
      <c r="N591" s="8" t="s">
        <v>15</v>
      </c>
      <c r="O591" s="8" t="s">
        <v>107793</v>
      </c>
      <c r="P591" s="8" t="s">
        <v>107794</v>
      </c>
      <c r="Q591" s="8" t="s">
        <v>107795</v>
      </c>
      <c r="R591" s="4">
        <v>7521</v>
      </c>
      <c r="S591">
        <v>2</v>
      </c>
      <c r="T591">
        <v>15</v>
      </c>
      <c r="U591" t="s">
        <v>108589</v>
      </c>
      <c r="V591" t="s">
        <v>109554</v>
      </c>
      <c r="W591" s="34" t="s">
        <v>109554</v>
      </c>
      <c r="X591" s="34" t="b">
        <f t="shared" si="9"/>
        <v>1</v>
      </c>
      <c r="Y591" s="35"/>
      <c r="Z591" s="36"/>
      <c r="AA591" s="36"/>
      <c r="AB591" s="36"/>
      <c r="AC591" s="36"/>
      <c r="AD591" s="37">
        <v>0</v>
      </c>
      <c r="AE591" s="38">
        <v>182</v>
      </c>
      <c r="AF591" s="38" t="s">
        <v>109133</v>
      </c>
      <c r="AG591" s="38" t="s">
        <v>108999</v>
      </c>
      <c r="AH591" s="39">
        <v>43503</v>
      </c>
      <c r="AI591" s="39">
        <v>43503</v>
      </c>
      <c r="AJ591" s="40"/>
      <c r="AK591" s="40">
        <v>181</v>
      </c>
      <c r="AL591" s="41">
        <v>611000000</v>
      </c>
      <c r="AM591" s="39">
        <v>43500</v>
      </c>
      <c r="AN591" s="40"/>
      <c r="AO591" s="39"/>
      <c r="AP591" s="42"/>
      <c r="AQ591" s="43"/>
      <c r="AR591" s="44">
        <v>611000000</v>
      </c>
      <c r="AS591" s="45"/>
      <c r="AT591" s="45"/>
    </row>
    <row r="592" spans="1:46" ht="25.5" x14ac:dyDescent="0.2">
      <c r="A592" s="8" t="s">
        <v>107858</v>
      </c>
      <c r="B592" s="8" t="s">
        <v>107859</v>
      </c>
      <c r="C592" s="8" t="s">
        <v>107811</v>
      </c>
      <c r="D592" s="8" t="s">
        <v>107811</v>
      </c>
      <c r="E592" s="8" t="s">
        <v>107842</v>
      </c>
      <c r="F592" s="8" t="s">
        <v>217</v>
      </c>
      <c r="G592" s="8" t="s">
        <v>65</v>
      </c>
      <c r="H592" s="8" t="s">
        <v>107791</v>
      </c>
      <c r="I592" s="9">
        <v>224500000</v>
      </c>
      <c r="J592" s="9">
        <v>224500000</v>
      </c>
      <c r="K592" s="8" t="s">
        <v>211</v>
      </c>
      <c r="L592" s="8" t="s">
        <v>211</v>
      </c>
      <c r="M592" s="8" t="s">
        <v>107792</v>
      </c>
      <c r="N592" s="8" t="s">
        <v>15</v>
      </c>
      <c r="O592" s="8" t="s">
        <v>107793</v>
      </c>
      <c r="P592" s="8" t="s">
        <v>107794</v>
      </c>
      <c r="Q592" s="8" t="s">
        <v>107795</v>
      </c>
      <c r="R592" s="4">
        <v>7521</v>
      </c>
      <c r="S592">
        <v>2</v>
      </c>
      <c r="T592">
        <v>15</v>
      </c>
      <c r="U592" t="s">
        <v>108793</v>
      </c>
      <c r="V592" t="s">
        <v>109555</v>
      </c>
      <c r="W592" s="34" t="s">
        <v>109555</v>
      </c>
      <c r="X592" s="34" t="b">
        <f t="shared" si="9"/>
        <v>1</v>
      </c>
      <c r="Y592" s="35"/>
      <c r="Z592" s="36"/>
      <c r="AA592" s="36"/>
      <c r="AB592" s="36"/>
      <c r="AC592" s="36"/>
      <c r="AD592" s="37">
        <v>0</v>
      </c>
      <c r="AE592" s="38"/>
      <c r="AF592" s="38" t="s">
        <v>109133</v>
      </c>
      <c r="AG592" s="38" t="s">
        <v>108999</v>
      </c>
      <c r="AH592" s="39"/>
      <c r="AI592" s="39"/>
      <c r="AJ592" s="40"/>
      <c r="AK592" s="40"/>
      <c r="AL592" s="41"/>
      <c r="AM592" s="39"/>
      <c r="AN592" s="40"/>
      <c r="AO592" s="39"/>
      <c r="AP592" s="42"/>
      <c r="AQ592" s="43"/>
      <c r="AR592" s="44"/>
      <c r="AS592" s="45"/>
      <c r="AT592" s="45"/>
    </row>
    <row r="593" spans="1:46" ht="38.25" x14ac:dyDescent="0.2">
      <c r="A593" s="8" t="s">
        <v>103621</v>
      </c>
      <c r="B593" s="8" t="s">
        <v>108262</v>
      </c>
      <c r="C593" s="8" t="s">
        <v>107797</v>
      </c>
      <c r="D593" s="8" t="s">
        <v>107797</v>
      </c>
      <c r="E593" s="8" t="s">
        <v>107811</v>
      </c>
      <c r="F593" s="8" t="s">
        <v>217</v>
      </c>
      <c r="G593" s="8" t="s">
        <v>133</v>
      </c>
      <c r="H593" s="8" t="s">
        <v>107791</v>
      </c>
      <c r="I593" s="9">
        <v>18930000</v>
      </c>
      <c r="J593" s="9">
        <v>18930000</v>
      </c>
      <c r="K593" s="8" t="s">
        <v>211</v>
      </c>
      <c r="L593" s="8" t="s">
        <v>211</v>
      </c>
      <c r="M593" s="8" t="s">
        <v>107792</v>
      </c>
      <c r="N593" s="8" t="s">
        <v>15</v>
      </c>
      <c r="O593" s="8" t="s">
        <v>107793</v>
      </c>
      <c r="P593" s="8" t="s">
        <v>107794</v>
      </c>
      <c r="Q593" s="8" t="s">
        <v>107795</v>
      </c>
      <c r="R593" s="4">
        <v>7521</v>
      </c>
      <c r="S593">
        <v>2</v>
      </c>
      <c r="T593">
        <v>3</v>
      </c>
      <c r="U593" t="s">
        <v>108613</v>
      </c>
      <c r="V593" t="s">
        <v>109556</v>
      </c>
      <c r="W593" s="34" t="s">
        <v>109556</v>
      </c>
      <c r="X593" s="34" t="b">
        <f t="shared" si="9"/>
        <v>1</v>
      </c>
      <c r="Y593" s="35">
        <v>151</v>
      </c>
      <c r="Z593" s="36">
        <v>43538.790972222225</v>
      </c>
      <c r="AA593" s="36" t="s">
        <v>109252</v>
      </c>
      <c r="AB593" s="36">
        <v>43539.425694444442</v>
      </c>
      <c r="AC593" s="36" t="s">
        <v>109040</v>
      </c>
      <c r="AD593" s="37">
        <v>-0.63472222221753327</v>
      </c>
      <c r="AE593" s="38">
        <v>325</v>
      </c>
      <c r="AF593" s="38" t="s">
        <v>108996</v>
      </c>
      <c r="AG593" s="38" t="s">
        <v>108999</v>
      </c>
      <c r="AH593" s="39">
        <v>43543</v>
      </c>
      <c r="AI593" s="39">
        <v>43544</v>
      </c>
      <c r="AJ593" s="40" t="s">
        <v>108967</v>
      </c>
      <c r="AK593" s="40">
        <v>370</v>
      </c>
      <c r="AL593" s="41">
        <v>18930000</v>
      </c>
      <c r="AM593" s="39">
        <v>43531</v>
      </c>
      <c r="AN593" s="40">
        <v>348</v>
      </c>
      <c r="AO593" s="39">
        <v>43552</v>
      </c>
      <c r="AP593" s="42">
        <v>18930000</v>
      </c>
      <c r="AQ593" s="43">
        <v>18929997</v>
      </c>
      <c r="AR593" s="44">
        <v>0</v>
      </c>
      <c r="AS593" s="46">
        <v>0</v>
      </c>
      <c r="AT593" s="46">
        <v>18930000</v>
      </c>
    </row>
    <row r="594" spans="1:46" ht="38.25" x14ac:dyDescent="0.2">
      <c r="A594" s="8" t="s">
        <v>103621</v>
      </c>
      <c r="B594" s="8" t="s">
        <v>108263</v>
      </c>
      <c r="C594" s="8" t="s">
        <v>107797</v>
      </c>
      <c r="D594" s="8" t="s">
        <v>107797</v>
      </c>
      <c r="E594" s="8" t="s">
        <v>107811</v>
      </c>
      <c r="F594" s="8" t="s">
        <v>217</v>
      </c>
      <c r="G594" s="8" t="s">
        <v>133</v>
      </c>
      <c r="H594" s="8" t="s">
        <v>107791</v>
      </c>
      <c r="I594" s="9">
        <v>7050000</v>
      </c>
      <c r="J594" s="9">
        <v>7050000</v>
      </c>
      <c r="K594" s="8" t="s">
        <v>211</v>
      </c>
      <c r="L594" s="8" t="s">
        <v>211</v>
      </c>
      <c r="M594" s="8" t="s">
        <v>107792</v>
      </c>
      <c r="N594" s="8" t="s">
        <v>15</v>
      </c>
      <c r="O594" s="8" t="s">
        <v>107793</v>
      </c>
      <c r="P594" s="8" t="s">
        <v>107794</v>
      </c>
      <c r="Q594" s="8" t="s">
        <v>107795</v>
      </c>
      <c r="R594" s="4">
        <v>7521</v>
      </c>
      <c r="S594">
        <v>2</v>
      </c>
      <c r="T594">
        <v>3</v>
      </c>
      <c r="U594" t="s">
        <v>108614</v>
      </c>
      <c r="V594" t="s">
        <v>109557</v>
      </c>
      <c r="W594" s="34" t="s">
        <v>109557</v>
      </c>
      <c r="X594" s="34" t="b">
        <f t="shared" si="9"/>
        <v>1</v>
      </c>
      <c r="Y594" s="35"/>
      <c r="Z594" s="36"/>
      <c r="AA594" s="36"/>
      <c r="AB594" s="36"/>
      <c r="AC594" s="36"/>
      <c r="AD594" s="37">
        <v>0</v>
      </c>
      <c r="AE594" s="38">
        <v>317</v>
      </c>
      <c r="AF594" s="38" t="s">
        <v>108996</v>
      </c>
      <c r="AG594" s="38" t="s">
        <v>108999</v>
      </c>
      <c r="AH594" s="39">
        <v>43538</v>
      </c>
      <c r="AI594" s="39">
        <v>43539</v>
      </c>
      <c r="AJ594" s="40" t="s">
        <v>108967</v>
      </c>
      <c r="AK594" s="40">
        <v>395</v>
      </c>
      <c r="AL594" s="41">
        <v>7050000</v>
      </c>
      <c r="AM594" s="39">
        <v>43537</v>
      </c>
      <c r="AN594" s="40">
        <v>359</v>
      </c>
      <c r="AO594" s="39">
        <v>43553</v>
      </c>
      <c r="AP594" s="42">
        <v>7050000</v>
      </c>
      <c r="AQ594" s="43">
        <v>7049997</v>
      </c>
      <c r="AR594" s="44">
        <v>0</v>
      </c>
      <c r="AS594" s="46">
        <v>0</v>
      </c>
      <c r="AT594" s="46">
        <v>7050000</v>
      </c>
    </row>
    <row r="595" spans="1:46" ht="38.25" x14ac:dyDescent="0.2">
      <c r="A595" s="8" t="s">
        <v>103621</v>
      </c>
      <c r="B595" s="8" t="s">
        <v>108264</v>
      </c>
      <c r="C595" s="8" t="s">
        <v>107797</v>
      </c>
      <c r="D595" s="8" t="s">
        <v>107797</v>
      </c>
      <c r="E595" s="8" t="s">
        <v>107811</v>
      </c>
      <c r="F595" s="8" t="s">
        <v>217</v>
      </c>
      <c r="G595" s="8" t="s">
        <v>133</v>
      </c>
      <c r="H595" s="8" t="s">
        <v>107791</v>
      </c>
      <c r="I595" s="9">
        <v>7050000</v>
      </c>
      <c r="J595" s="9">
        <v>7050000</v>
      </c>
      <c r="K595" s="8" t="s">
        <v>211</v>
      </c>
      <c r="L595" s="8" t="s">
        <v>211</v>
      </c>
      <c r="M595" s="8" t="s">
        <v>107792</v>
      </c>
      <c r="N595" s="8" t="s">
        <v>15</v>
      </c>
      <c r="O595" s="8" t="s">
        <v>107793</v>
      </c>
      <c r="P595" s="8" t="s">
        <v>107794</v>
      </c>
      <c r="Q595" s="8" t="s">
        <v>107795</v>
      </c>
      <c r="R595" s="4">
        <v>7521</v>
      </c>
      <c r="S595">
        <v>2</v>
      </c>
      <c r="T595">
        <v>3</v>
      </c>
      <c r="U595" t="s">
        <v>108615</v>
      </c>
      <c r="V595" t="s">
        <v>109558</v>
      </c>
      <c r="W595" s="34" t="s">
        <v>109558</v>
      </c>
      <c r="X595" s="34" t="b">
        <f t="shared" si="9"/>
        <v>1</v>
      </c>
      <c r="Y595" s="35"/>
      <c r="Z595" s="36"/>
      <c r="AA595" s="36"/>
      <c r="AB595" s="36"/>
      <c r="AC595" s="36"/>
      <c r="AD595" s="37">
        <v>0</v>
      </c>
      <c r="AE595" s="38"/>
      <c r="AF595" s="38" t="s">
        <v>108996</v>
      </c>
      <c r="AG595" s="38" t="s">
        <v>108999</v>
      </c>
      <c r="AH595" s="39"/>
      <c r="AI595" s="39"/>
      <c r="AJ595" s="40"/>
      <c r="AK595" s="40">
        <v>396</v>
      </c>
      <c r="AL595" s="41">
        <v>7050000</v>
      </c>
      <c r="AM595" s="39">
        <v>43538</v>
      </c>
      <c r="AN595" s="40"/>
      <c r="AO595" s="39"/>
      <c r="AP595" s="42"/>
      <c r="AQ595" s="43"/>
      <c r="AR595" s="44"/>
      <c r="AS595" s="45"/>
      <c r="AT595" s="45"/>
    </row>
    <row r="596" spans="1:46" ht="38.25" x14ac:dyDescent="0.2">
      <c r="A596" s="8" t="s">
        <v>103621</v>
      </c>
      <c r="B596" s="8" t="s">
        <v>108265</v>
      </c>
      <c r="C596" s="8" t="s">
        <v>107797</v>
      </c>
      <c r="D596" s="8" t="s">
        <v>107797</v>
      </c>
      <c r="E596" s="8" t="s">
        <v>107811</v>
      </c>
      <c r="F596" s="8" t="s">
        <v>217</v>
      </c>
      <c r="G596" s="8" t="s">
        <v>133</v>
      </c>
      <c r="H596" s="8" t="s">
        <v>107791</v>
      </c>
      <c r="I596" s="9">
        <v>7050000</v>
      </c>
      <c r="J596" s="9">
        <v>7050000</v>
      </c>
      <c r="K596" s="8" t="s">
        <v>211</v>
      </c>
      <c r="L596" s="8" t="s">
        <v>211</v>
      </c>
      <c r="M596" s="8" t="s">
        <v>107792</v>
      </c>
      <c r="N596" s="8" t="s">
        <v>15</v>
      </c>
      <c r="O596" s="8" t="s">
        <v>107793</v>
      </c>
      <c r="P596" s="8" t="s">
        <v>107794</v>
      </c>
      <c r="Q596" s="8" t="s">
        <v>107795</v>
      </c>
      <c r="R596" s="4">
        <v>7521</v>
      </c>
      <c r="S596">
        <v>2</v>
      </c>
      <c r="T596">
        <v>3</v>
      </c>
      <c r="U596" t="s">
        <v>108616</v>
      </c>
      <c r="V596" t="s">
        <v>109559</v>
      </c>
      <c r="W596" s="34" t="s">
        <v>109559</v>
      </c>
      <c r="X596" s="34" t="b">
        <f t="shared" si="9"/>
        <v>1</v>
      </c>
      <c r="Y596" s="35"/>
      <c r="Z596" s="36"/>
      <c r="AA596" s="36"/>
      <c r="AB596" s="36"/>
      <c r="AC596" s="36"/>
      <c r="AD596" s="37">
        <v>0</v>
      </c>
      <c r="AE596" s="38">
        <v>319</v>
      </c>
      <c r="AF596" s="38" t="s">
        <v>108996</v>
      </c>
      <c r="AG596" s="38" t="s">
        <v>108999</v>
      </c>
      <c r="AH596" s="39">
        <v>43538</v>
      </c>
      <c r="AI596" s="39">
        <v>43539</v>
      </c>
      <c r="AJ596" s="40" t="s">
        <v>108967</v>
      </c>
      <c r="AK596" s="40">
        <v>397</v>
      </c>
      <c r="AL596" s="41">
        <v>7050000</v>
      </c>
      <c r="AM596" s="39">
        <v>43538</v>
      </c>
      <c r="AN596" s="40">
        <v>344</v>
      </c>
      <c r="AO596" s="39">
        <v>43552</v>
      </c>
      <c r="AP596" s="42">
        <v>7050000</v>
      </c>
      <c r="AQ596" s="43">
        <v>7049997</v>
      </c>
      <c r="AR596" s="44">
        <v>0</v>
      </c>
      <c r="AS596" s="46">
        <v>0</v>
      </c>
      <c r="AT596" s="46">
        <v>7050000</v>
      </c>
    </row>
    <row r="597" spans="1:46" ht="38.25" x14ac:dyDescent="0.2">
      <c r="A597" s="8" t="s">
        <v>103621</v>
      </c>
      <c r="B597" s="8" t="s">
        <v>108266</v>
      </c>
      <c r="C597" s="8" t="s">
        <v>107815</v>
      </c>
      <c r="D597" s="8" t="s">
        <v>107815</v>
      </c>
      <c r="E597" s="8" t="s">
        <v>107828</v>
      </c>
      <c r="F597" s="8" t="s">
        <v>217</v>
      </c>
      <c r="G597" s="8" t="s">
        <v>133</v>
      </c>
      <c r="H597" s="8" t="s">
        <v>107791</v>
      </c>
      <c r="I597" s="9">
        <v>7800000</v>
      </c>
      <c r="J597" s="9">
        <v>7800000</v>
      </c>
      <c r="K597" s="8" t="s">
        <v>211</v>
      </c>
      <c r="L597" s="8" t="s">
        <v>211</v>
      </c>
      <c r="M597" s="8" t="s">
        <v>107792</v>
      </c>
      <c r="N597" s="8" t="s">
        <v>15</v>
      </c>
      <c r="O597" s="8" t="s">
        <v>107793</v>
      </c>
      <c r="P597" s="8" t="s">
        <v>107794</v>
      </c>
      <c r="Q597" s="8" t="s">
        <v>107795</v>
      </c>
      <c r="R597" s="4">
        <v>7521</v>
      </c>
      <c r="S597">
        <v>2</v>
      </c>
      <c r="T597">
        <v>3</v>
      </c>
      <c r="U597" t="s">
        <v>108832</v>
      </c>
      <c r="V597" t="s">
        <v>109560</v>
      </c>
      <c r="W597" s="34" t="s">
        <v>109560</v>
      </c>
      <c r="X597" s="34" t="b">
        <f t="shared" si="9"/>
        <v>1</v>
      </c>
      <c r="Y597" s="35">
        <v>34</v>
      </c>
      <c r="Z597" s="36">
        <v>43476.418055555558</v>
      </c>
      <c r="AA597" s="36" t="s">
        <v>109252</v>
      </c>
      <c r="AB597" s="36">
        <v>43479.509722222225</v>
      </c>
      <c r="AC597" s="36" t="s">
        <v>109011</v>
      </c>
      <c r="AD597" s="37">
        <v>-3.0916666666671517</v>
      </c>
      <c r="AE597" s="38">
        <v>69</v>
      </c>
      <c r="AF597" s="38" t="s">
        <v>108996</v>
      </c>
      <c r="AG597" s="38" t="s">
        <v>108999</v>
      </c>
      <c r="AH597" s="39">
        <v>43489</v>
      </c>
      <c r="AI597" s="39">
        <v>43490</v>
      </c>
      <c r="AJ597" s="40"/>
      <c r="AK597" s="40"/>
      <c r="AL597" s="41"/>
      <c r="AM597" s="39"/>
      <c r="AN597" s="40"/>
      <c r="AO597" s="39"/>
      <c r="AP597" s="42"/>
      <c r="AQ597" s="43"/>
      <c r="AR597" s="44"/>
      <c r="AS597" s="45"/>
      <c r="AT597" s="45"/>
    </row>
    <row r="598" spans="1:46" ht="38.25" x14ac:dyDescent="0.2">
      <c r="A598" s="8" t="s">
        <v>103621</v>
      </c>
      <c r="B598" s="8" t="s">
        <v>108267</v>
      </c>
      <c r="C598" s="8" t="s">
        <v>107815</v>
      </c>
      <c r="D598" s="8" t="s">
        <v>107815</v>
      </c>
      <c r="E598" s="8" t="s">
        <v>107828</v>
      </c>
      <c r="F598" s="8" t="s">
        <v>217</v>
      </c>
      <c r="G598" s="8" t="s">
        <v>133</v>
      </c>
      <c r="H598" s="8" t="s">
        <v>107791</v>
      </c>
      <c r="I598" s="9">
        <v>7800000</v>
      </c>
      <c r="J598" s="9">
        <v>7800000</v>
      </c>
      <c r="K598" s="8" t="s">
        <v>211</v>
      </c>
      <c r="L598" s="8" t="s">
        <v>211</v>
      </c>
      <c r="M598" s="8" t="s">
        <v>107792</v>
      </c>
      <c r="N598" s="8" t="s">
        <v>15</v>
      </c>
      <c r="O598" s="8" t="s">
        <v>107793</v>
      </c>
      <c r="P598" s="8" t="s">
        <v>107794</v>
      </c>
      <c r="Q598" s="8" t="s">
        <v>107795</v>
      </c>
      <c r="R598" s="4">
        <v>7521</v>
      </c>
      <c r="S598">
        <v>2</v>
      </c>
      <c r="T598">
        <v>3</v>
      </c>
      <c r="U598" t="s">
        <v>108808</v>
      </c>
      <c r="V598" t="s">
        <v>109561</v>
      </c>
      <c r="W598" s="34" t="s">
        <v>109561</v>
      </c>
      <c r="X598" s="34" t="b">
        <f t="shared" si="9"/>
        <v>1</v>
      </c>
      <c r="Y598" s="35">
        <v>34</v>
      </c>
      <c r="Z598" s="36">
        <v>43476.418055555558</v>
      </c>
      <c r="AA598" s="36" t="s">
        <v>109252</v>
      </c>
      <c r="AB598" s="36">
        <v>43479.509722222225</v>
      </c>
      <c r="AC598" s="36" t="s">
        <v>109011</v>
      </c>
      <c r="AD598" s="37">
        <v>-3.0916666666671517</v>
      </c>
      <c r="AE598" s="38">
        <v>70</v>
      </c>
      <c r="AF598" s="38" t="s">
        <v>108996</v>
      </c>
      <c r="AG598" s="38" t="s">
        <v>108999</v>
      </c>
      <c r="AH598" s="39">
        <v>43489</v>
      </c>
      <c r="AI598" s="39">
        <v>43490</v>
      </c>
      <c r="AJ598" s="40"/>
      <c r="AK598" s="40"/>
      <c r="AL598" s="41"/>
      <c r="AM598" s="39"/>
      <c r="AN598" s="40"/>
      <c r="AO598" s="39"/>
      <c r="AP598" s="42"/>
      <c r="AQ598" s="43"/>
      <c r="AR598" s="44"/>
      <c r="AS598" s="45"/>
      <c r="AT598" s="45"/>
    </row>
    <row r="599" spans="1:46" ht="38.25" x14ac:dyDescent="0.2">
      <c r="A599" s="8" t="s">
        <v>103621</v>
      </c>
      <c r="B599" s="8" t="s">
        <v>108268</v>
      </c>
      <c r="C599" s="8" t="s">
        <v>107815</v>
      </c>
      <c r="D599" s="8" t="s">
        <v>107815</v>
      </c>
      <c r="E599" s="8" t="s">
        <v>107828</v>
      </c>
      <c r="F599" s="8" t="s">
        <v>217</v>
      </c>
      <c r="G599" s="8" t="s">
        <v>133</v>
      </c>
      <c r="H599" s="8" t="s">
        <v>107791</v>
      </c>
      <c r="I599" s="9">
        <v>7800000</v>
      </c>
      <c r="J599" s="9">
        <v>7800000</v>
      </c>
      <c r="K599" s="8" t="s">
        <v>211</v>
      </c>
      <c r="L599" s="8" t="s">
        <v>211</v>
      </c>
      <c r="M599" s="8" t="s">
        <v>107792</v>
      </c>
      <c r="N599" s="8" t="s">
        <v>15</v>
      </c>
      <c r="O599" s="8" t="s">
        <v>107793</v>
      </c>
      <c r="P599" s="8" t="s">
        <v>107794</v>
      </c>
      <c r="Q599" s="8" t="s">
        <v>107795</v>
      </c>
      <c r="R599" s="4">
        <v>7521</v>
      </c>
      <c r="S599">
        <v>2</v>
      </c>
      <c r="T599">
        <v>3</v>
      </c>
      <c r="U599" t="s">
        <v>108687</v>
      </c>
      <c r="V599" t="s">
        <v>109562</v>
      </c>
      <c r="W599" s="34" t="s">
        <v>109562</v>
      </c>
      <c r="X599" s="34" t="b">
        <f t="shared" si="9"/>
        <v>1</v>
      </c>
      <c r="Y599" s="35">
        <v>34</v>
      </c>
      <c r="Z599" s="36">
        <v>43476.418055555558</v>
      </c>
      <c r="AA599" s="36" t="s">
        <v>109252</v>
      </c>
      <c r="AB599" s="36">
        <v>43479.509722222225</v>
      </c>
      <c r="AC599" s="36" t="s">
        <v>109011</v>
      </c>
      <c r="AD599" s="37">
        <v>-3.0916666666671517</v>
      </c>
      <c r="AE599" s="38">
        <v>71</v>
      </c>
      <c r="AF599" s="38" t="s">
        <v>108996</v>
      </c>
      <c r="AG599" s="38" t="s">
        <v>108999</v>
      </c>
      <c r="AH599" s="39">
        <v>43489</v>
      </c>
      <c r="AI599" s="39">
        <v>43490</v>
      </c>
      <c r="AJ599" s="40"/>
      <c r="AK599" s="40"/>
      <c r="AL599" s="41"/>
      <c r="AM599" s="39"/>
      <c r="AN599" s="40"/>
      <c r="AO599" s="39"/>
      <c r="AP599" s="42"/>
      <c r="AQ599" s="43"/>
      <c r="AR599" s="44"/>
      <c r="AS599" s="45"/>
      <c r="AT599" s="45"/>
    </row>
    <row r="600" spans="1:46" ht="38.25" x14ac:dyDescent="0.2">
      <c r="A600" s="8" t="s">
        <v>103621</v>
      </c>
      <c r="B600" s="8" t="s">
        <v>108269</v>
      </c>
      <c r="C600" s="8" t="s">
        <v>107815</v>
      </c>
      <c r="D600" s="8" t="s">
        <v>107815</v>
      </c>
      <c r="E600" s="8" t="s">
        <v>107828</v>
      </c>
      <c r="F600" s="8" t="s">
        <v>217</v>
      </c>
      <c r="G600" s="8" t="s">
        <v>133</v>
      </c>
      <c r="H600" s="8" t="s">
        <v>107791</v>
      </c>
      <c r="I600" s="9">
        <v>7800000</v>
      </c>
      <c r="J600" s="9">
        <v>7800000</v>
      </c>
      <c r="K600" s="8" t="s">
        <v>211</v>
      </c>
      <c r="L600" s="8" t="s">
        <v>211</v>
      </c>
      <c r="M600" s="8" t="s">
        <v>107792</v>
      </c>
      <c r="N600" s="8" t="s">
        <v>15</v>
      </c>
      <c r="O600" s="8" t="s">
        <v>107793</v>
      </c>
      <c r="P600" s="8" t="s">
        <v>107794</v>
      </c>
      <c r="Q600" s="8" t="s">
        <v>107795</v>
      </c>
      <c r="R600" s="4">
        <v>7521</v>
      </c>
      <c r="S600">
        <v>2</v>
      </c>
      <c r="T600">
        <v>3</v>
      </c>
      <c r="U600" t="s">
        <v>108688</v>
      </c>
      <c r="V600" t="s">
        <v>109563</v>
      </c>
      <c r="W600" s="34" t="s">
        <v>109563</v>
      </c>
      <c r="X600" s="34" t="b">
        <f t="shared" si="9"/>
        <v>1</v>
      </c>
      <c r="Y600" s="35">
        <v>34</v>
      </c>
      <c r="Z600" s="36">
        <v>43476.418055555558</v>
      </c>
      <c r="AA600" s="36" t="s">
        <v>109252</v>
      </c>
      <c r="AB600" s="36">
        <v>43479.509722222225</v>
      </c>
      <c r="AC600" s="36" t="s">
        <v>109011</v>
      </c>
      <c r="AD600" s="37">
        <v>-3.0916666666671517</v>
      </c>
      <c r="AE600" s="38">
        <v>72</v>
      </c>
      <c r="AF600" s="38" t="s">
        <v>108996</v>
      </c>
      <c r="AG600" s="38" t="s">
        <v>108999</v>
      </c>
      <c r="AH600" s="39">
        <v>43489</v>
      </c>
      <c r="AI600" s="39">
        <v>43490</v>
      </c>
      <c r="AJ600" s="40"/>
      <c r="AK600" s="40"/>
      <c r="AL600" s="41"/>
      <c r="AM600" s="39"/>
      <c r="AN600" s="40"/>
      <c r="AO600" s="39"/>
      <c r="AP600" s="42"/>
      <c r="AQ600" s="43"/>
      <c r="AR600" s="44"/>
      <c r="AS600" s="45"/>
      <c r="AT600" s="45"/>
    </row>
    <row r="601" spans="1:46" ht="38.25" x14ac:dyDescent="0.2">
      <c r="A601" s="8" t="s">
        <v>103621</v>
      </c>
      <c r="B601" s="8" t="s">
        <v>108270</v>
      </c>
      <c r="C601" s="8" t="s">
        <v>107815</v>
      </c>
      <c r="D601" s="8" t="s">
        <v>107815</v>
      </c>
      <c r="E601" s="8" t="s">
        <v>107828</v>
      </c>
      <c r="F601" s="8" t="s">
        <v>217</v>
      </c>
      <c r="G601" s="8" t="s">
        <v>133</v>
      </c>
      <c r="H601" s="8" t="s">
        <v>107791</v>
      </c>
      <c r="I601" s="9">
        <v>7800000</v>
      </c>
      <c r="J601" s="9">
        <v>7800000</v>
      </c>
      <c r="K601" s="8" t="s">
        <v>211</v>
      </c>
      <c r="L601" s="8" t="s">
        <v>211</v>
      </c>
      <c r="M601" s="8" t="s">
        <v>107792</v>
      </c>
      <c r="N601" s="8" t="s">
        <v>15</v>
      </c>
      <c r="O601" s="8" t="s">
        <v>107793</v>
      </c>
      <c r="P601" s="8" t="s">
        <v>107794</v>
      </c>
      <c r="Q601" s="8" t="s">
        <v>107795</v>
      </c>
      <c r="R601" s="4">
        <v>7521</v>
      </c>
      <c r="S601">
        <v>2</v>
      </c>
      <c r="T601">
        <v>3</v>
      </c>
      <c r="U601" t="s">
        <v>108689</v>
      </c>
      <c r="V601" t="s">
        <v>109564</v>
      </c>
      <c r="W601" s="34" t="s">
        <v>109564</v>
      </c>
      <c r="X601" s="34" t="b">
        <f t="shared" si="9"/>
        <v>1</v>
      </c>
      <c r="Y601" s="35">
        <v>34</v>
      </c>
      <c r="Z601" s="36">
        <v>43476.418055555558</v>
      </c>
      <c r="AA601" s="36" t="s">
        <v>109252</v>
      </c>
      <c r="AB601" s="36">
        <v>43479.509722222225</v>
      </c>
      <c r="AC601" s="36" t="s">
        <v>109011</v>
      </c>
      <c r="AD601" s="37">
        <v>-3.0916666666671517</v>
      </c>
      <c r="AE601" s="38">
        <v>73</v>
      </c>
      <c r="AF601" s="38" t="s">
        <v>108996</v>
      </c>
      <c r="AG601" s="38" t="s">
        <v>108999</v>
      </c>
      <c r="AH601" s="39">
        <v>43489</v>
      </c>
      <c r="AI601" s="39">
        <v>43490</v>
      </c>
      <c r="AJ601" s="40"/>
      <c r="AK601" s="40"/>
      <c r="AL601" s="41"/>
      <c r="AM601" s="39"/>
      <c r="AN601" s="40"/>
      <c r="AO601" s="39"/>
      <c r="AP601" s="42"/>
      <c r="AQ601" s="43"/>
      <c r="AR601" s="44"/>
      <c r="AS601" s="45"/>
      <c r="AT601" s="45"/>
    </row>
    <row r="602" spans="1:46" ht="38.25" x14ac:dyDescent="0.2">
      <c r="A602" s="8" t="s">
        <v>103621</v>
      </c>
      <c r="B602" s="8" t="s">
        <v>108271</v>
      </c>
      <c r="C602" s="8" t="s">
        <v>107815</v>
      </c>
      <c r="D602" s="8" t="s">
        <v>107815</v>
      </c>
      <c r="E602" s="8" t="s">
        <v>107828</v>
      </c>
      <c r="F602" s="8" t="s">
        <v>217</v>
      </c>
      <c r="G602" s="8" t="s">
        <v>133</v>
      </c>
      <c r="H602" s="8" t="s">
        <v>107791</v>
      </c>
      <c r="I602" s="9">
        <v>7800000</v>
      </c>
      <c r="J602" s="9">
        <v>7800000</v>
      </c>
      <c r="K602" s="8" t="s">
        <v>211</v>
      </c>
      <c r="L602" s="8" t="s">
        <v>211</v>
      </c>
      <c r="M602" s="8" t="s">
        <v>107792</v>
      </c>
      <c r="N602" s="8" t="s">
        <v>15</v>
      </c>
      <c r="O602" s="8" t="s">
        <v>107793</v>
      </c>
      <c r="P602" s="8" t="s">
        <v>107794</v>
      </c>
      <c r="Q602" s="8" t="s">
        <v>107795</v>
      </c>
      <c r="R602" s="4">
        <v>7521</v>
      </c>
      <c r="S602">
        <v>2</v>
      </c>
      <c r="T602">
        <v>3</v>
      </c>
      <c r="U602" t="s">
        <v>108690</v>
      </c>
      <c r="V602" t="s">
        <v>109565</v>
      </c>
      <c r="W602" s="34" t="s">
        <v>109565</v>
      </c>
      <c r="X602" s="34" t="b">
        <f t="shared" si="9"/>
        <v>1</v>
      </c>
      <c r="Y602" s="35">
        <v>34</v>
      </c>
      <c r="Z602" s="36">
        <v>43476.418055555558</v>
      </c>
      <c r="AA602" s="36" t="s">
        <v>109252</v>
      </c>
      <c r="AB602" s="36">
        <v>43479.509722222225</v>
      </c>
      <c r="AC602" s="36" t="s">
        <v>109011</v>
      </c>
      <c r="AD602" s="37">
        <v>-3.0916666666671517</v>
      </c>
      <c r="AE602" s="38">
        <v>74</v>
      </c>
      <c r="AF602" s="38" t="s">
        <v>108996</v>
      </c>
      <c r="AG602" s="38" t="s">
        <v>108999</v>
      </c>
      <c r="AH602" s="39">
        <v>43489</v>
      </c>
      <c r="AI602" s="39">
        <v>43490</v>
      </c>
      <c r="AJ602" s="40"/>
      <c r="AK602" s="40"/>
      <c r="AL602" s="41"/>
      <c r="AM602" s="39"/>
      <c r="AN602" s="40"/>
      <c r="AO602" s="39"/>
      <c r="AP602" s="42"/>
      <c r="AQ602" s="43"/>
      <c r="AR602" s="44"/>
      <c r="AS602" s="45"/>
      <c r="AT602" s="45"/>
    </row>
    <row r="603" spans="1:46" ht="38.25" x14ac:dyDescent="0.2">
      <c r="A603" s="8" t="s">
        <v>103621</v>
      </c>
      <c r="B603" s="8" t="s">
        <v>108272</v>
      </c>
      <c r="C603" s="8" t="s">
        <v>107815</v>
      </c>
      <c r="D603" s="8" t="s">
        <v>107815</v>
      </c>
      <c r="E603" s="8" t="s">
        <v>107828</v>
      </c>
      <c r="F603" s="8" t="s">
        <v>217</v>
      </c>
      <c r="G603" s="8" t="s">
        <v>133</v>
      </c>
      <c r="H603" s="8" t="s">
        <v>107791</v>
      </c>
      <c r="I603" s="9">
        <v>7800000</v>
      </c>
      <c r="J603" s="9">
        <v>7800000</v>
      </c>
      <c r="K603" s="8" t="s">
        <v>211</v>
      </c>
      <c r="L603" s="8" t="s">
        <v>211</v>
      </c>
      <c r="M603" s="8" t="s">
        <v>107792</v>
      </c>
      <c r="N603" s="8" t="s">
        <v>15</v>
      </c>
      <c r="O603" s="8" t="s">
        <v>107793</v>
      </c>
      <c r="P603" s="8" t="s">
        <v>107794</v>
      </c>
      <c r="Q603" s="8" t="s">
        <v>107795</v>
      </c>
      <c r="R603" s="4">
        <v>7521</v>
      </c>
      <c r="S603">
        <v>2</v>
      </c>
      <c r="T603">
        <v>3</v>
      </c>
      <c r="U603" t="s">
        <v>108691</v>
      </c>
      <c r="V603" t="s">
        <v>109566</v>
      </c>
      <c r="W603" s="34" t="s">
        <v>109566</v>
      </c>
      <c r="X603" s="34" t="b">
        <f t="shared" si="9"/>
        <v>1</v>
      </c>
      <c r="Y603" s="35">
        <v>34</v>
      </c>
      <c r="Z603" s="36">
        <v>43476.418055555558</v>
      </c>
      <c r="AA603" s="36" t="s">
        <v>109252</v>
      </c>
      <c r="AB603" s="36">
        <v>43479.509722222225</v>
      </c>
      <c r="AC603" s="36" t="s">
        <v>109011</v>
      </c>
      <c r="AD603" s="37">
        <v>-3.0916666666671517</v>
      </c>
      <c r="AE603" s="38">
        <v>75</v>
      </c>
      <c r="AF603" s="38" t="s">
        <v>108996</v>
      </c>
      <c r="AG603" s="38" t="s">
        <v>108999</v>
      </c>
      <c r="AH603" s="39">
        <v>43489</v>
      </c>
      <c r="AI603" s="39">
        <v>43490</v>
      </c>
      <c r="AJ603" s="40"/>
      <c r="AK603" s="40"/>
      <c r="AL603" s="41"/>
      <c r="AM603" s="39"/>
      <c r="AN603" s="40"/>
      <c r="AO603" s="39"/>
      <c r="AP603" s="42"/>
      <c r="AQ603" s="43"/>
      <c r="AR603" s="44"/>
      <c r="AS603" s="45"/>
      <c r="AT603" s="45"/>
    </row>
    <row r="604" spans="1:46" ht="38.25" x14ac:dyDescent="0.2">
      <c r="A604" s="8" t="s">
        <v>103621</v>
      </c>
      <c r="B604" s="8" t="s">
        <v>108273</v>
      </c>
      <c r="C604" s="8" t="s">
        <v>107815</v>
      </c>
      <c r="D604" s="8" t="s">
        <v>107815</v>
      </c>
      <c r="E604" s="8" t="s">
        <v>107828</v>
      </c>
      <c r="F604" s="8" t="s">
        <v>217</v>
      </c>
      <c r="G604" s="8" t="s">
        <v>133</v>
      </c>
      <c r="H604" s="8" t="s">
        <v>107791</v>
      </c>
      <c r="I604" s="9">
        <v>7800000</v>
      </c>
      <c r="J604" s="9">
        <v>7800000</v>
      </c>
      <c r="K604" s="8" t="s">
        <v>211</v>
      </c>
      <c r="L604" s="8" t="s">
        <v>211</v>
      </c>
      <c r="M604" s="8" t="s">
        <v>107792</v>
      </c>
      <c r="N604" s="8" t="s">
        <v>15</v>
      </c>
      <c r="O604" s="8" t="s">
        <v>107793</v>
      </c>
      <c r="P604" s="8" t="s">
        <v>107794</v>
      </c>
      <c r="Q604" s="8" t="s">
        <v>107795</v>
      </c>
      <c r="R604" s="4">
        <v>7521</v>
      </c>
      <c r="S604">
        <v>2</v>
      </c>
      <c r="T604">
        <v>3</v>
      </c>
      <c r="U604" t="s">
        <v>108692</v>
      </c>
      <c r="V604" t="s">
        <v>109567</v>
      </c>
      <c r="W604" s="34" t="s">
        <v>109567</v>
      </c>
      <c r="X604" s="34" t="b">
        <f t="shared" si="9"/>
        <v>1</v>
      </c>
      <c r="Y604" s="35">
        <v>34</v>
      </c>
      <c r="Z604" s="36">
        <v>43476.418055555558</v>
      </c>
      <c r="AA604" s="36" t="s">
        <v>109252</v>
      </c>
      <c r="AB604" s="36">
        <v>43479.509722222225</v>
      </c>
      <c r="AC604" s="36" t="s">
        <v>109011</v>
      </c>
      <c r="AD604" s="37">
        <v>-3.0916666666671517</v>
      </c>
      <c r="AE604" s="38">
        <v>76</v>
      </c>
      <c r="AF604" s="38" t="s">
        <v>108996</v>
      </c>
      <c r="AG604" s="38" t="s">
        <v>108999</v>
      </c>
      <c r="AH604" s="39">
        <v>43489</v>
      </c>
      <c r="AI604" s="39">
        <v>43490</v>
      </c>
      <c r="AJ604" s="40"/>
      <c r="AK604" s="40"/>
      <c r="AL604" s="41"/>
      <c r="AM604" s="39"/>
      <c r="AN604" s="40"/>
      <c r="AO604" s="39"/>
      <c r="AP604" s="42"/>
      <c r="AQ604" s="43"/>
      <c r="AR604" s="44"/>
      <c r="AS604" s="45"/>
      <c r="AT604" s="45"/>
    </row>
    <row r="605" spans="1:46" ht="38.25" x14ac:dyDescent="0.2">
      <c r="A605" s="8" t="s">
        <v>103621</v>
      </c>
      <c r="B605" s="8" t="s">
        <v>108274</v>
      </c>
      <c r="C605" s="8" t="s">
        <v>107815</v>
      </c>
      <c r="D605" s="8" t="s">
        <v>107815</v>
      </c>
      <c r="E605" s="8" t="s">
        <v>107828</v>
      </c>
      <c r="F605" s="8" t="s">
        <v>217</v>
      </c>
      <c r="G605" s="8" t="s">
        <v>133</v>
      </c>
      <c r="H605" s="8" t="s">
        <v>107791</v>
      </c>
      <c r="I605" s="9">
        <v>7800000</v>
      </c>
      <c r="J605" s="9">
        <v>7800000</v>
      </c>
      <c r="K605" s="8" t="s">
        <v>211</v>
      </c>
      <c r="L605" s="8" t="s">
        <v>211</v>
      </c>
      <c r="M605" s="8" t="s">
        <v>107792</v>
      </c>
      <c r="N605" s="8" t="s">
        <v>15</v>
      </c>
      <c r="O605" s="8" t="s">
        <v>107793</v>
      </c>
      <c r="P605" s="8" t="s">
        <v>107794</v>
      </c>
      <c r="Q605" s="8" t="s">
        <v>107795</v>
      </c>
      <c r="R605" s="4">
        <v>7521</v>
      </c>
      <c r="S605">
        <v>2</v>
      </c>
      <c r="T605">
        <v>3</v>
      </c>
      <c r="U605" t="s">
        <v>108685</v>
      </c>
      <c r="V605" t="s">
        <v>109568</v>
      </c>
      <c r="W605" s="34" t="s">
        <v>109568</v>
      </c>
      <c r="X605" s="34" t="b">
        <f t="shared" si="9"/>
        <v>1</v>
      </c>
      <c r="Y605" s="35">
        <v>34</v>
      </c>
      <c r="Z605" s="36">
        <v>43476.418055555558</v>
      </c>
      <c r="AA605" s="36" t="s">
        <v>109252</v>
      </c>
      <c r="AB605" s="36">
        <v>43479.509722222225</v>
      </c>
      <c r="AC605" s="36" t="s">
        <v>109011</v>
      </c>
      <c r="AD605" s="37">
        <v>-3.0916666666671517</v>
      </c>
      <c r="AE605" s="38">
        <v>77</v>
      </c>
      <c r="AF605" s="38" t="s">
        <v>108996</v>
      </c>
      <c r="AG605" s="38" t="s">
        <v>108999</v>
      </c>
      <c r="AH605" s="39">
        <v>43489</v>
      </c>
      <c r="AI605" s="39">
        <v>43490</v>
      </c>
      <c r="AJ605" s="40"/>
      <c r="AK605" s="40"/>
      <c r="AL605" s="41"/>
      <c r="AM605" s="39"/>
      <c r="AN605" s="40"/>
      <c r="AO605" s="39"/>
      <c r="AP605" s="42"/>
      <c r="AQ605" s="43"/>
      <c r="AR605" s="44"/>
      <c r="AS605" s="45"/>
      <c r="AT605" s="45"/>
    </row>
    <row r="606" spans="1:46" ht="38.25" x14ac:dyDescent="0.2">
      <c r="A606" s="8" t="s">
        <v>103621</v>
      </c>
      <c r="B606" s="8" t="s">
        <v>108275</v>
      </c>
      <c r="C606" s="8" t="s">
        <v>107815</v>
      </c>
      <c r="D606" s="8" t="s">
        <v>107815</v>
      </c>
      <c r="E606" s="8" t="s">
        <v>107828</v>
      </c>
      <c r="F606" s="8" t="s">
        <v>217</v>
      </c>
      <c r="G606" s="8" t="s">
        <v>133</v>
      </c>
      <c r="H606" s="8" t="s">
        <v>107791</v>
      </c>
      <c r="I606" s="9">
        <v>7800000</v>
      </c>
      <c r="J606" s="9">
        <v>7800000</v>
      </c>
      <c r="K606" s="8" t="s">
        <v>211</v>
      </c>
      <c r="L606" s="8" t="s">
        <v>211</v>
      </c>
      <c r="M606" s="8" t="s">
        <v>107792</v>
      </c>
      <c r="N606" s="8" t="s">
        <v>15</v>
      </c>
      <c r="O606" s="8" t="s">
        <v>107793</v>
      </c>
      <c r="P606" s="8" t="s">
        <v>107794</v>
      </c>
      <c r="Q606" s="8" t="s">
        <v>107795</v>
      </c>
      <c r="R606" s="4">
        <v>7521</v>
      </c>
      <c r="S606">
        <v>2</v>
      </c>
      <c r="T606">
        <v>3</v>
      </c>
      <c r="U606" t="s">
        <v>108809</v>
      </c>
      <c r="V606" t="s">
        <v>109569</v>
      </c>
      <c r="W606" s="34" t="s">
        <v>109569</v>
      </c>
      <c r="X606" s="34" t="b">
        <f t="shared" si="9"/>
        <v>1</v>
      </c>
      <c r="Y606" s="35">
        <v>34</v>
      </c>
      <c r="Z606" s="36">
        <v>43476.418055555558</v>
      </c>
      <c r="AA606" s="36" t="s">
        <v>109252</v>
      </c>
      <c r="AB606" s="36">
        <v>43479.509722222225</v>
      </c>
      <c r="AC606" s="36" t="s">
        <v>109011</v>
      </c>
      <c r="AD606" s="37">
        <v>-3.0916666666671517</v>
      </c>
      <c r="AE606" s="38">
        <v>78</v>
      </c>
      <c r="AF606" s="38" t="s">
        <v>108996</v>
      </c>
      <c r="AG606" s="38" t="s">
        <v>108999</v>
      </c>
      <c r="AH606" s="39">
        <v>43489</v>
      </c>
      <c r="AI606" s="39">
        <v>43490</v>
      </c>
      <c r="AJ606" s="40"/>
      <c r="AK606" s="40"/>
      <c r="AL606" s="41"/>
      <c r="AM606" s="39"/>
      <c r="AN606" s="40"/>
      <c r="AO606" s="39"/>
      <c r="AP606" s="42"/>
      <c r="AQ606" s="43"/>
      <c r="AR606" s="44"/>
      <c r="AS606" s="45"/>
      <c r="AT606" s="45"/>
    </row>
    <row r="607" spans="1:46" ht="38.25" x14ac:dyDescent="0.2">
      <c r="A607" s="8" t="s">
        <v>103621</v>
      </c>
      <c r="B607" s="8" t="s">
        <v>108276</v>
      </c>
      <c r="C607" s="8" t="s">
        <v>107815</v>
      </c>
      <c r="D607" s="8" t="s">
        <v>107815</v>
      </c>
      <c r="E607" s="8" t="s">
        <v>107828</v>
      </c>
      <c r="F607" s="8" t="s">
        <v>217</v>
      </c>
      <c r="G607" s="8" t="s">
        <v>133</v>
      </c>
      <c r="H607" s="8" t="s">
        <v>107791</v>
      </c>
      <c r="I607" s="9">
        <v>7800000</v>
      </c>
      <c r="J607" s="9">
        <v>7800000</v>
      </c>
      <c r="K607" s="8" t="s">
        <v>211</v>
      </c>
      <c r="L607" s="8" t="s">
        <v>211</v>
      </c>
      <c r="M607" s="8" t="s">
        <v>107792</v>
      </c>
      <c r="N607" s="8" t="s">
        <v>15</v>
      </c>
      <c r="O607" s="8" t="s">
        <v>107793</v>
      </c>
      <c r="P607" s="8" t="s">
        <v>107794</v>
      </c>
      <c r="Q607" s="8" t="s">
        <v>107795</v>
      </c>
      <c r="R607" s="4">
        <v>7521</v>
      </c>
      <c r="S607">
        <v>2</v>
      </c>
      <c r="T607">
        <v>3</v>
      </c>
      <c r="U607" t="s">
        <v>108636</v>
      </c>
      <c r="V607" t="s">
        <v>109570</v>
      </c>
      <c r="W607" s="34" t="s">
        <v>109570</v>
      </c>
      <c r="X607" s="34" t="b">
        <f t="shared" si="9"/>
        <v>1</v>
      </c>
      <c r="Y607" s="35">
        <v>34</v>
      </c>
      <c r="Z607" s="36">
        <v>43476.418055555558</v>
      </c>
      <c r="AA607" s="36" t="s">
        <v>109252</v>
      </c>
      <c r="AB607" s="36">
        <v>43479.509722222225</v>
      </c>
      <c r="AC607" s="36" t="s">
        <v>109011</v>
      </c>
      <c r="AD607" s="37">
        <v>-3.0916666666671517</v>
      </c>
      <c r="AE607" s="38">
        <v>79</v>
      </c>
      <c r="AF607" s="38" t="s">
        <v>108996</v>
      </c>
      <c r="AG607" s="38" t="s">
        <v>108999</v>
      </c>
      <c r="AH607" s="39">
        <v>43489</v>
      </c>
      <c r="AI607" s="39">
        <v>43490</v>
      </c>
      <c r="AJ607" s="40"/>
      <c r="AK607" s="40"/>
      <c r="AL607" s="41"/>
      <c r="AM607" s="39"/>
      <c r="AN607" s="40"/>
      <c r="AO607" s="39"/>
      <c r="AP607" s="42"/>
      <c r="AQ607" s="43"/>
      <c r="AR607" s="44"/>
      <c r="AS607" s="45"/>
      <c r="AT607" s="45"/>
    </row>
    <row r="608" spans="1:46" ht="38.25" x14ac:dyDescent="0.2">
      <c r="A608" s="8" t="s">
        <v>103621</v>
      </c>
      <c r="B608" s="8" t="s">
        <v>108277</v>
      </c>
      <c r="C608" s="8" t="s">
        <v>107815</v>
      </c>
      <c r="D608" s="8" t="s">
        <v>107815</v>
      </c>
      <c r="E608" s="8" t="s">
        <v>107828</v>
      </c>
      <c r="F608" s="8" t="s">
        <v>217</v>
      </c>
      <c r="G608" s="8" t="s">
        <v>133</v>
      </c>
      <c r="H608" s="8" t="s">
        <v>107791</v>
      </c>
      <c r="I608" s="9">
        <v>7800000</v>
      </c>
      <c r="J608" s="9">
        <v>7800000</v>
      </c>
      <c r="K608" s="8" t="s">
        <v>211</v>
      </c>
      <c r="L608" s="8" t="s">
        <v>211</v>
      </c>
      <c r="M608" s="8" t="s">
        <v>107792</v>
      </c>
      <c r="N608" s="8" t="s">
        <v>15</v>
      </c>
      <c r="O608" s="8" t="s">
        <v>107793</v>
      </c>
      <c r="P608" s="8" t="s">
        <v>107794</v>
      </c>
      <c r="Q608" s="8" t="s">
        <v>107795</v>
      </c>
      <c r="R608" s="4">
        <v>7521</v>
      </c>
      <c r="S608">
        <v>2</v>
      </c>
      <c r="T608">
        <v>3</v>
      </c>
      <c r="U608" t="s">
        <v>108573</v>
      </c>
      <c r="V608" t="s">
        <v>109571</v>
      </c>
      <c r="W608" s="34" t="s">
        <v>109571</v>
      </c>
      <c r="X608" s="34" t="b">
        <f t="shared" si="9"/>
        <v>1</v>
      </c>
      <c r="Y608" s="35">
        <v>34</v>
      </c>
      <c r="Z608" s="36">
        <v>43476.418055555558</v>
      </c>
      <c r="AA608" s="36" t="s">
        <v>109252</v>
      </c>
      <c r="AB608" s="36">
        <v>43479.509722222225</v>
      </c>
      <c r="AC608" s="36" t="s">
        <v>109011</v>
      </c>
      <c r="AD608" s="37">
        <v>-3.0916666666671517</v>
      </c>
      <c r="AE608" s="38">
        <v>80</v>
      </c>
      <c r="AF608" s="38" t="s">
        <v>108996</v>
      </c>
      <c r="AG608" s="38" t="s">
        <v>108999</v>
      </c>
      <c r="AH608" s="39">
        <v>43489</v>
      </c>
      <c r="AI608" s="39">
        <v>43490</v>
      </c>
      <c r="AJ608" s="40"/>
      <c r="AK608" s="40"/>
      <c r="AL608" s="41"/>
      <c r="AM608" s="39"/>
      <c r="AN608" s="40"/>
      <c r="AO608" s="39"/>
      <c r="AP608" s="42"/>
      <c r="AQ608" s="43"/>
      <c r="AR608" s="44"/>
      <c r="AS608" s="45"/>
      <c r="AT608" s="45"/>
    </row>
    <row r="609" spans="1:46" ht="38.25" x14ac:dyDescent="0.2">
      <c r="A609" s="8" t="s">
        <v>103621</v>
      </c>
      <c r="B609" s="8" t="s">
        <v>108278</v>
      </c>
      <c r="C609" s="8" t="s">
        <v>107815</v>
      </c>
      <c r="D609" s="8" t="s">
        <v>107815</v>
      </c>
      <c r="E609" s="8" t="s">
        <v>107828</v>
      </c>
      <c r="F609" s="8" t="s">
        <v>217</v>
      </c>
      <c r="G609" s="8" t="s">
        <v>133</v>
      </c>
      <c r="H609" s="8" t="s">
        <v>107791</v>
      </c>
      <c r="I609" s="9">
        <v>7800000</v>
      </c>
      <c r="J609" s="9">
        <v>7800000</v>
      </c>
      <c r="K609" s="8" t="s">
        <v>211</v>
      </c>
      <c r="L609" s="8" t="s">
        <v>211</v>
      </c>
      <c r="M609" s="8" t="s">
        <v>107792</v>
      </c>
      <c r="N609" s="8" t="s">
        <v>15</v>
      </c>
      <c r="O609" s="8" t="s">
        <v>107793</v>
      </c>
      <c r="P609" s="8" t="s">
        <v>107794</v>
      </c>
      <c r="Q609" s="8" t="s">
        <v>107795</v>
      </c>
      <c r="R609" s="4">
        <v>7521</v>
      </c>
      <c r="S609">
        <v>2</v>
      </c>
      <c r="T609">
        <v>3</v>
      </c>
      <c r="U609" t="s">
        <v>108637</v>
      </c>
      <c r="V609" t="s">
        <v>109572</v>
      </c>
      <c r="W609" s="34" t="s">
        <v>109572</v>
      </c>
      <c r="X609" s="34" t="b">
        <f t="shared" si="9"/>
        <v>1</v>
      </c>
      <c r="Y609" s="35">
        <v>34</v>
      </c>
      <c r="Z609" s="36">
        <v>43476.418055555558</v>
      </c>
      <c r="AA609" s="36" t="s">
        <v>109252</v>
      </c>
      <c r="AB609" s="36">
        <v>43479.509722222225</v>
      </c>
      <c r="AC609" s="36" t="s">
        <v>109011</v>
      </c>
      <c r="AD609" s="37">
        <v>-3.0916666666671517</v>
      </c>
      <c r="AE609" s="38">
        <v>81</v>
      </c>
      <c r="AF609" s="38" t="s">
        <v>108996</v>
      </c>
      <c r="AG609" s="38" t="s">
        <v>108999</v>
      </c>
      <c r="AH609" s="39">
        <v>43489</v>
      </c>
      <c r="AI609" s="39">
        <v>43490</v>
      </c>
      <c r="AJ609" s="40"/>
      <c r="AK609" s="40"/>
      <c r="AL609" s="41"/>
      <c r="AM609" s="39"/>
      <c r="AN609" s="40"/>
      <c r="AO609" s="39"/>
      <c r="AP609" s="42"/>
      <c r="AQ609" s="43"/>
      <c r="AR609" s="44"/>
      <c r="AS609" s="45"/>
      <c r="AT609" s="45"/>
    </row>
    <row r="610" spans="1:46" ht="38.25" x14ac:dyDescent="0.2">
      <c r="A610" s="8" t="s">
        <v>103621</v>
      </c>
      <c r="B610" s="8" t="s">
        <v>108279</v>
      </c>
      <c r="C610" s="8" t="s">
        <v>107815</v>
      </c>
      <c r="D610" s="8" t="s">
        <v>107815</v>
      </c>
      <c r="E610" s="8" t="s">
        <v>107828</v>
      </c>
      <c r="F610" s="8" t="s">
        <v>217</v>
      </c>
      <c r="G610" s="8" t="s">
        <v>133</v>
      </c>
      <c r="H610" s="8" t="s">
        <v>107791</v>
      </c>
      <c r="I610" s="9">
        <v>7800000</v>
      </c>
      <c r="J610" s="9">
        <v>7800000</v>
      </c>
      <c r="K610" s="8" t="s">
        <v>211</v>
      </c>
      <c r="L610" s="8" t="s">
        <v>211</v>
      </c>
      <c r="M610" s="8" t="s">
        <v>107792</v>
      </c>
      <c r="N610" s="8" t="s">
        <v>15</v>
      </c>
      <c r="O610" s="8" t="s">
        <v>107793</v>
      </c>
      <c r="P610" s="8" t="s">
        <v>107794</v>
      </c>
      <c r="Q610" s="8" t="s">
        <v>107795</v>
      </c>
      <c r="R610" s="4">
        <v>7521</v>
      </c>
      <c r="S610">
        <v>2</v>
      </c>
      <c r="T610">
        <v>3</v>
      </c>
      <c r="U610" t="s">
        <v>108638</v>
      </c>
      <c r="V610" t="s">
        <v>109573</v>
      </c>
      <c r="W610" s="34" t="s">
        <v>109573</v>
      </c>
      <c r="X610" s="34" t="b">
        <f t="shared" si="9"/>
        <v>1</v>
      </c>
      <c r="Y610" s="35">
        <v>34</v>
      </c>
      <c r="Z610" s="36">
        <v>43476.418055555558</v>
      </c>
      <c r="AA610" s="36" t="s">
        <v>109252</v>
      </c>
      <c r="AB610" s="36">
        <v>43479.509722222225</v>
      </c>
      <c r="AC610" s="36" t="s">
        <v>109011</v>
      </c>
      <c r="AD610" s="37">
        <v>-3.0916666666671517</v>
      </c>
      <c r="AE610" s="38">
        <v>82</v>
      </c>
      <c r="AF610" s="38" t="s">
        <v>108996</v>
      </c>
      <c r="AG610" s="38" t="s">
        <v>108999</v>
      </c>
      <c r="AH610" s="39">
        <v>43489</v>
      </c>
      <c r="AI610" s="39">
        <v>43490</v>
      </c>
      <c r="AJ610" s="40"/>
      <c r="AK610" s="40"/>
      <c r="AL610" s="41"/>
      <c r="AM610" s="39"/>
      <c r="AN610" s="40"/>
      <c r="AO610" s="39"/>
      <c r="AP610" s="42"/>
      <c r="AQ610" s="43"/>
      <c r="AR610" s="44"/>
      <c r="AS610" s="45"/>
      <c r="AT610" s="45"/>
    </row>
    <row r="611" spans="1:46" ht="38.25" x14ac:dyDescent="0.2">
      <c r="A611" s="8" t="s">
        <v>103621</v>
      </c>
      <c r="B611" s="8" t="s">
        <v>108280</v>
      </c>
      <c r="C611" s="8" t="s">
        <v>107815</v>
      </c>
      <c r="D611" s="8" t="s">
        <v>107815</v>
      </c>
      <c r="E611" s="8" t="s">
        <v>107828</v>
      </c>
      <c r="F611" s="8" t="s">
        <v>217</v>
      </c>
      <c r="G611" s="8" t="s">
        <v>133</v>
      </c>
      <c r="H611" s="8" t="s">
        <v>107791</v>
      </c>
      <c r="I611" s="9">
        <v>7800000</v>
      </c>
      <c r="J611" s="9">
        <v>7800000</v>
      </c>
      <c r="K611" s="8" t="s">
        <v>211</v>
      </c>
      <c r="L611" s="8" t="s">
        <v>211</v>
      </c>
      <c r="M611" s="8" t="s">
        <v>107792</v>
      </c>
      <c r="N611" s="8" t="s">
        <v>15</v>
      </c>
      <c r="O611" s="8" t="s">
        <v>107793</v>
      </c>
      <c r="P611" s="8" t="s">
        <v>107794</v>
      </c>
      <c r="Q611" s="8" t="s">
        <v>107795</v>
      </c>
      <c r="R611" s="4">
        <v>7521</v>
      </c>
      <c r="S611">
        <v>2</v>
      </c>
      <c r="T611">
        <v>3</v>
      </c>
      <c r="U611" t="s">
        <v>108639</v>
      </c>
      <c r="V611" t="s">
        <v>109574</v>
      </c>
      <c r="W611" s="34" t="s">
        <v>109574</v>
      </c>
      <c r="X611" s="34" t="b">
        <f t="shared" si="9"/>
        <v>1</v>
      </c>
      <c r="Y611" s="35">
        <v>34</v>
      </c>
      <c r="Z611" s="36">
        <v>43476.418055555558</v>
      </c>
      <c r="AA611" s="36" t="s">
        <v>109252</v>
      </c>
      <c r="AB611" s="36">
        <v>43479.509722222225</v>
      </c>
      <c r="AC611" s="36" t="s">
        <v>109011</v>
      </c>
      <c r="AD611" s="37">
        <v>-3.0916666666671517</v>
      </c>
      <c r="AE611" s="38">
        <v>83</v>
      </c>
      <c r="AF611" s="38" t="s">
        <v>108996</v>
      </c>
      <c r="AG611" s="38" t="s">
        <v>108999</v>
      </c>
      <c r="AH611" s="39">
        <v>43489</v>
      </c>
      <c r="AI611" s="39">
        <v>43490</v>
      </c>
      <c r="AJ611" s="40"/>
      <c r="AK611" s="40"/>
      <c r="AL611" s="41"/>
      <c r="AM611" s="39"/>
      <c r="AN611" s="40"/>
      <c r="AO611" s="39"/>
      <c r="AP611" s="42"/>
      <c r="AQ611" s="43"/>
      <c r="AR611" s="44"/>
      <c r="AS611" s="45"/>
      <c r="AT611" s="45"/>
    </row>
    <row r="612" spans="1:46" ht="38.25" x14ac:dyDescent="0.2">
      <c r="A612" s="8" t="s">
        <v>103621</v>
      </c>
      <c r="B612" s="8" t="s">
        <v>108281</v>
      </c>
      <c r="C612" s="8" t="s">
        <v>107815</v>
      </c>
      <c r="D612" s="8" t="s">
        <v>107815</v>
      </c>
      <c r="E612" s="8" t="s">
        <v>107828</v>
      </c>
      <c r="F612" s="8" t="s">
        <v>217</v>
      </c>
      <c r="G612" s="8" t="s">
        <v>133</v>
      </c>
      <c r="H612" s="8" t="s">
        <v>107791</v>
      </c>
      <c r="I612" s="9">
        <v>7800000</v>
      </c>
      <c r="J612" s="9">
        <v>7800000</v>
      </c>
      <c r="K612" s="8" t="s">
        <v>211</v>
      </c>
      <c r="L612" s="8" t="s">
        <v>211</v>
      </c>
      <c r="M612" s="8" t="s">
        <v>107792</v>
      </c>
      <c r="N612" s="8" t="s">
        <v>15</v>
      </c>
      <c r="O612" s="8" t="s">
        <v>107793</v>
      </c>
      <c r="P612" s="8" t="s">
        <v>107794</v>
      </c>
      <c r="Q612" s="8" t="s">
        <v>107795</v>
      </c>
      <c r="R612" s="4">
        <v>7521</v>
      </c>
      <c r="S612">
        <v>2</v>
      </c>
      <c r="T612">
        <v>3</v>
      </c>
      <c r="U612" t="s">
        <v>108640</v>
      </c>
      <c r="V612" t="s">
        <v>109575</v>
      </c>
      <c r="W612" s="34" t="s">
        <v>109575</v>
      </c>
      <c r="X612" s="34" t="b">
        <f t="shared" si="9"/>
        <v>1</v>
      </c>
      <c r="Y612" s="35">
        <v>34</v>
      </c>
      <c r="Z612" s="36">
        <v>43476.418055555558</v>
      </c>
      <c r="AA612" s="36" t="s">
        <v>109252</v>
      </c>
      <c r="AB612" s="36">
        <v>43476.657638888886</v>
      </c>
      <c r="AC612" s="36" t="s">
        <v>109011</v>
      </c>
      <c r="AD612" s="37">
        <v>-0.23958333332848269</v>
      </c>
      <c r="AE612" s="38">
        <v>282</v>
      </c>
      <c r="AF612" s="38" t="s">
        <v>108996</v>
      </c>
      <c r="AG612" s="38" t="s">
        <v>108999</v>
      </c>
      <c r="AH612" s="39">
        <v>43619</v>
      </c>
      <c r="AI612" s="39">
        <v>43649</v>
      </c>
      <c r="AJ612" s="40"/>
      <c r="AK612" s="40"/>
      <c r="AL612" s="41"/>
      <c r="AM612" s="39"/>
      <c r="AN612" s="40"/>
      <c r="AO612" s="39"/>
      <c r="AP612" s="42"/>
      <c r="AQ612" s="43"/>
      <c r="AR612" s="44"/>
      <c r="AS612" s="45"/>
      <c r="AT612" s="45"/>
    </row>
    <row r="613" spans="1:46" ht="38.25" x14ac:dyDescent="0.2">
      <c r="A613" s="8" t="s">
        <v>103621</v>
      </c>
      <c r="B613" s="8" t="s">
        <v>108064</v>
      </c>
      <c r="C613" s="8" t="s">
        <v>217</v>
      </c>
      <c r="D613" s="8" t="s">
        <v>217</v>
      </c>
      <c r="E613" s="8" t="s">
        <v>107797</v>
      </c>
      <c r="F613" s="8" t="s">
        <v>217</v>
      </c>
      <c r="G613" s="8" t="s">
        <v>133</v>
      </c>
      <c r="H613" s="8" t="s">
        <v>107791</v>
      </c>
      <c r="I613" s="9">
        <v>3525000</v>
      </c>
      <c r="J613" s="9">
        <v>3525000</v>
      </c>
      <c r="K613" s="8" t="s">
        <v>211</v>
      </c>
      <c r="L613" s="8" t="s">
        <v>211</v>
      </c>
      <c r="M613" s="8" t="s">
        <v>107792</v>
      </c>
      <c r="N613" s="8" t="s">
        <v>15</v>
      </c>
      <c r="O613" s="8" t="s">
        <v>107830</v>
      </c>
      <c r="P613" s="8" t="s">
        <v>107800</v>
      </c>
      <c r="Q613" s="8" t="s">
        <v>107831</v>
      </c>
      <c r="R613" s="4">
        <v>7521</v>
      </c>
      <c r="S613">
        <v>2</v>
      </c>
      <c r="T613">
        <v>3</v>
      </c>
      <c r="U613" t="s">
        <v>108679</v>
      </c>
      <c r="V613" t="s">
        <v>109576</v>
      </c>
      <c r="W613" s="34" t="s">
        <v>109576</v>
      </c>
      <c r="X613" s="34" t="b">
        <f t="shared" si="9"/>
        <v>1</v>
      </c>
      <c r="Y613" s="35"/>
      <c r="Z613" s="36"/>
      <c r="AA613" s="36"/>
      <c r="AB613" s="36"/>
      <c r="AC613" s="36"/>
      <c r="AD613" s="37">
        <v>0</v>
      </c>
      <c r="AE613" s="38"/>
      <c r="AF613" s="38" t="s">
        <v>108996</v>
      </c>
      <c r="AG613" s="38" t="s">
        <v>108997</v>
      </c>
      <c r="AH613" s="39"/>
      <c r="AI613" s="39"/>
      <c r="AJ613" s="40" t="s">
        <v>108967</v>
      </c>
      <c r="AK613" s="40">
        <v>6</v>
      </c>
      <c r="AL613" s="41">
        <v>3525000</v>
      </c>
      <c r="AM613" s="39">
        <v>43480</v>
      </c>
      <c r="AN613" s="40">
        <v>4</v>
      </c>
      <c r="AO613" s="39">
        <v>43480</v>
      </c>
      <c r="AP613" s="42">
        <v>3525000</v>
      </c>
      <c r="AQ613" s="43">
        <v>3524998</v>
      </c>
      <c r="AR613" s="44">
        <v>0</v>
      </c>
      <c r="AS613" s="46">
        <v>3525000</v>
      </c>
      <c r="AT613" s="46">
        <v>0</v>
      </c>
    </row>
    <row r="614" spans="1:46" ht="38.25" x14ac:dyDescent="0.2">
      <c r="A614" s="8" t="s">
        <v>103621</v>
      </c>
      <c r="B614" s="8" t="s">
        <v>108065</v>
      </c>
      <c r="C614" s="8" t="s">
        <v>217</v>
      </c>
      <c r="D614" s="8" t="s">
        <v>217</v>
      </c>
      <c r="E614" s="8" t="s">
        <v>107797</v>
      </c>
      <c r="F614" s="8" t="s">
        <v>217</v>
      </c>
      <c r="G614" s="8" t="s">
        <v>133</v>
      </c>
      <c r="H614" s="8" t="s">
        <v>107791</v>
      </c>
      <c r="I614" s="9">
        <v>3525000</v>
      </c>
      <c r="J614" s="9">
        <v>3525000</v>
      </c>
      <c r="K614" s="8" t="s">
        <v>211</v>
      </c>
      <c r="L614" s="8" t="s">
        <v>211</v>
      </c>
      <c r="M614" s="8" t="s">
        <v>107792</v>
      </c>
      <c r="N614" s="8" t="s">
        <v>15</v>
      </c>
      <c r="O614" s="8" t="s">
        <v>107830</v>
      </c>
      <c r="P614" s="8" t="s">
        <v>107800</v>
      </c>
      <c r="Q614" s="8" t="s">
        <v>107831</v>
      </c>
      <c r="R614" s="4">
        <v>7521</v>
      </c>
      <c r="S614">
        <v>2</v>
      </c>
      <c r="T614">
        <v>3</v>
      </c>
      <c r="U614" t="s">
        <v>108680</v>
      </c>
      <c r="V614" t="s">
        <v>109577</v>
      </c>
      <c r="W614" s="34" t="s">
        <v>109577</v>
      </c>
      <c r="X614" s="34" t="b">
        <f t="shared" si="9"/>
        <v>1</v>
      </c>
      <c r="Y614" s="35"/>
      <c r="Z614" s="36"/>
      <c r="AA614" s="36"/>
      <c r="AB614" s="36"/>
      <c r="AC614" s="36"/>
      <c r="AD614" s="37">
        <v>0</v>
      </c>
      <c r="AE614" s="38"/>
      <c r="AF614" s="38" t="s">
        <v>108996</v>
      </c>
      <c r="AG614" s="38" t="s">
        <v>108997</v>
      </c>
      <c r="AH614" s="39"/>
      <c r="AI614" s="39"/>
      <c r="AJ614" s="40" t="s">
        <v>108967</v>
      </c>
      <c r="AK614" s="40">
        <v>7</v>
      </c>
      <c r="AL614" s="41">
        <v>3525000</v>
      </c>
      <c r="AM614" s="39">
        <v>43480</v>
      </c>
      <c r="AN614" s="40">
        <v>7</v>
      </c>
      <c r="AO614" s="39">
        <v>43480</v>
      </c>
      <c r="AP614" s="42">
        <v>3525000</v>
      </c>
      <c r="AQ614" s="43">
        <v>3524998</v>
      </c>
      <c r="AR614" s="44">
        <v>0</v>
      </c>
      <c r="AS614" s="46">
        <v>3525000</v>
      </c>
      <c r="AT614" s="46">
        <v>0</v>
      </c>
    </row>
    <row r="615" spans="1:46" ht="38.25" x14ac:dyDescent="0.2">
      <c r="A615" s="8" t="s">
        <v>103621</v>
      </c>
      <c r="B615" s="8" t="s">
        <v>108066</v>
      </c>
      <c r="C615" s="8" t="s">
        <v>217</v>
      </c>
      <c r="D615" s="8" t="s">
        <v>217</v>
      </c>
      <c r="E615" s="8" t="s">
        <v>107797</v>
      </c>
      <c r="F615" s="8" t="s">
        <v>217</v>
      </c>
      <c r="G615" s="8" t="s">
        <v>133</v>
      </c>
      <c r="H615" s="8" t="s">
        <v>107791</v>
      </c>
      <c r="I615" s="9">
        <v>3525000</v>
      </c>
      <c r="J615" s="9">
        <v>3525000</v>
      </c>
      <c r="K615" s="8" t="s">
        <v>211</v>
      </c>
      <c r="L615" s="8" t="s">
        <v>211</v>
      </c>
      <c r="M615" s="8" t="s">
        <v>107792</v>
      </c>
      <c r="N615" s="8" t="s">
        <v>15</v>
      </c>
      <c r="O615" s="8" t="s">
        <v>107830</v>
      </c>
      <c r="P615" s="8" t="s">
        <v>107800</v>
      </c>
      <c r="Q615" s="8" t="s">
        <v>107831</v>
      </c>
      <c r="R615" s="4">
        <v>7521</v>
      </c>
      <c r="S615">
        <v>2</v>
      </c>
      <c r="T615">
        <v>3</v>
      </c>
      <c r="U615" t="s">
        <v>108681</v>
      </c>
      <c r="V615" t="s">
        <v>109578</v>
      </c>
      <c r="W615" s="34" t="s">
        <v>109578</v>
      </c>
      <c r="X615" s="34" t="b">
        <f t="shared" si="9"/>
        <v>1</v>
      </c>
      <c r="Y615" s="35"/>
      <c r="Z615" s="36"/>
      <c r="AA615" s="36"/>
      <c r="AB615" s="36"/>
      <c r="AC615" s="36"/>
      <c r="AD615" s="37">
        <v>0</v>
      </c>
      <c r="AE615" s="38"/>
      <c r="AF615" s="38" t="s">
        <v>108996</v>
      </c>
      <c r="AG615" s="38" t="s">
        <v>108997</v>
      </c>
      <c r="AH615" s="39"/>
      <c r="AI615" s="39"/>
      <c r="AJ615" s="40" t="s">
        <v>108967</v>
      </c>
      <c r="AK615" s="40">
        <v>8</v>
      </c>
      <c r="AL615" s="41">
        <v>3525000</v>
      </c>
      <c r="AM615" s="39">
        <v>43480</v>
      </c>
      <c r="AN615" s="40">
        <v>6</v>
      </c>
      <c r="AO615" s="39">
        <v>43480</v>
      </c>
      <c r="AP615" s="42">
        <v>3525000</v>
      </c>
      <c r="AQ615" s="43">
        <v>3524998</v>
      </c>
      <c r="AR615" s="44">
        <v>0</v>
      </c>
      <c r="AS615" s="46">
        <v>3525000</v>
      </c>
      <c r="AT615" s="46">
        <v>0</v>
      </c>
    </row>
    <row r="616" spans="1:46" ht="38.25" x14ac:dyDescent="0.2">
      <c r="A616" s="8" t="s">
        <v>103621</v>
      </c>
      <c r="B616" s="8" t="s">
        <v>108090</v>
      </c>
      <c r="C616" s="8" t="s">
        <v>107815</v>
      </c>
      <c r="D616" s="8" t="s">
        <v>107815</v>
      </c>
      <c r="E616" s="8" t="s">
        <v>107828</v>
      </c>
      <c r="F616" s="8" t="s">
        <v>217</v>
      </c>
      <c r="G616" s="8" t="s">
        <v>133</v>
      </c>
      <c r="H616" s="8" t="s">
        <v>107791</v>
      </c>
      <c r="I616" s="9">
        <v>10296000</v>
      </c>
      <c r="J616" s="9">
        <v>10296000</v>
      </c>
      <c r="K616" s="8" t="s">
        <v>211</v>
      </c>
      <c r="L616" s="8" t="s">
        <v>211</v>
      </c>
      <c r="M616" s="8" t="s">
        <v>107792</v>
      </c>
      <c r="N616" s="8" t="s">
        <v>15</v>
      </c>
      <c r="O616" s="8" t="s">
        <v>107830</v>
      </c>
      <c r="P616" s="8" t="s">
        <v>107800</v>
      </c>
      <c r="Q616" s="8" t="s">
        <v>107831</v>
      </c>
      <c r="R616" s="4">
        <v>7521</v>
      </c>
      <c r="S616">
        <v>2</v>
      </c>
      <c r="T616">
        <v>3</v>
      </c>
      <c r="U616" t="s">
        <v>108621</v>
      </c>
      <c r="V616" t="s">
        <v>109579</v>
      </c>
      <c r="W616" s="34" t="s">
        <v>109579</v>
      </c>
      <c r="X616" s="34" t="b">
        <f t="shared" si="9"/>
        <v>1</v>
      </c>
      <c r="Y616" s="35">
        <v>143</v>
      </c>
      <c r="Z616" s="36">
        <v>43528.635416666664</v>
      </c>
      <c r="AA616" s="36" t="s">
        <v>109252</v>
      </c>
      <c r="AB616" s="36">
        <v>43529.425694444442</v>
      </c>
      <c r="AC616" s="36" t="s">
        <v>109040</v>
      </c>
      <c r="AD616" s="37">
        <v>-0.79027777777810115</v>
      </c>
      <c r="AE616" s="38">
        <v>287</v>
      </c>
      <c r="AF616" s="38" t="s">
        <v>108996</v>
      </c>
      <c r="AG616" s="38" t="s">
        <v>108999</v>
      </c>
      <c r="AH616" s="39">
        <v>43772</v>
      </c>
      <c r="AI616" s="39">
        <v>43802</v>
      </c>
      <c r="AJ616" s="40"/>
      <c r="AK616" s="40">
        <v>358</v>
      </c>
      <c r="AL616" s="41">
        <v>15444000</v>
      </c>
      <c r="AM616" s="39">
        <v>43531</v>
      </c>
      <c r="AN616" s="40"/>
      <c r="AO616" s="39"/>
      <c r="AP616" s="42"/>
      <c r="AQ616" s="43"/>
      <c r="AR616" s="44"/>
      <c r="AS616" s="45"/>
      <c r="AT616" s="45"/>
    </row>
    <row r="617" spans="1:46" ht="38.25" x14ac:dyDescent="0.2">
      <c r="A617" s="8" t="s">
        <v>103621</v>
      </c>
      <c r="B617" s="8" t="s">
        <v>108091</v>
      </c>
      <c r="C617" s="8" t="s">
        <v>107797</v>
      </c>
      <c r="D617" s="8" t="s">
        <v>107797</v>
      </c>
      <c r="E617" s="8" t="s">
        <v>107811</v>
      </c>
      <c r="F617" s="8" t="s">
        <v>217</v>
      </c>
      <c r="G617" s="8" t="s">
        <v>133</v>
      </c>
      <c r="H617" s="8" t="s">
        <v>107791</v>
      </c>
      <c r="I617" s="9">
        <v>5148000</v>
      </c>
      <c r="J617" s="9">
        <v>5148000</v>
      </c>
      <c r="K617" s="8" t="s">
        <v>211</v>
      </c>
      <c r="L617" s="8" t="s">
        <v>211</v>
      </c>
      <c r="M617" s="8" t="s">
        <v>107792</v>
      </c>
      <c r="N617" s="8" t="s">
        <v>15</v>
      </c>
      <c r="O617" s="8" t="s">
        <v>107830</v>
      </c>
      <c r="P617" s="8" t="s">
        <v>107800</v>
      </c>
      <c r="Q617" s="8" t="s">
        <v>107831</v>
      </c>
      <c r="R617" s="4">
        <v>7521</v>
      </c>
      <c r="S617">
        <v>2</v>
      </c>
      <c r="T617">
        <v>3</v>
      </c>
      <c r="U617" t="s">
        <v>108622</v>
      </c>
      <c r="V617" t="s">
        <v>109580</v>
      </c>
      <c r="W617" s="34" t="s">
        <v>109580</v>
      </c>
      <c r="X617" s="34" t="b">
        <f t="shared" si="9"/>
        <v>1</v>
      </c>
      <c r="Y617" s="35">
        <v>143</v>
      </c>
      <c r="Z617" s="36">
        <v>43528.635416666664</v>
      </c>
      <c r="AA617" s="36" t="s">
        <v>109252</v>
      </c>
      <c r="AB617" s="36">
        <v>43529.425694444442</v>
      </c>
      <c r="AC617" s="36" t="s">
        <v>109040</v>
      </c>
      <c r="AD617" s="37">
        <v>-0.79027777777810115</v>
      </c>
      <c r="AE617" s="38">
        <v>288</v>
      </c>
      <c r="AF617" s="38" t="s">
        <v>108996</v>
      </c>
      <c r="AG617" s="38" t="s">
        <v>108999</v>
      </c>
      <c r="AH617" s="39">
        <v>43772</v>
      </c>
      <c r="AI617" s="39">
        <v>43802</v>
      </c>
      <c r="AJ617" s="40" t="s">
        <v>108967</v>
      </c>
      <c r="AK617" s="40">
        <v>359</v>
      </c>
      <c r="AL617" s="41">
        <v>5148000</v>
      </c>
      <c r="AM617" s="39">
        <v>43531</v>
      </c>
      <c r="AN617" s="40">
        <v>349</v>
      </c>
      <c r="AO617" s="39">
        <v>43552</v>
      </c>
      <c r="AP617" s="42">
        <v>5148000</v>
      </c>
      <c r="AQ617" s="43">
        <v>5147997</v>
      </c>
      <c r="AR617" s="44">
        <v>0</v>
      </c>
      <c r="AS617" s="46">
        <v>0</v>
      </c>
      <c r="AT617" s="46">
        <v>5148000</v>
      </c>
    </row>
    <row r="618" spans="1:46" ht="38.25" x14ac:dyDescent="0.2">
      <c r="A618" s="8" t="s">
        <v>103621</v>
      </c>
      <c r="B618" s="8" t="s">
        <v>108092</v>
      </c>
      <c r="C618" s="8" t="s">
        <v>107797</v>
      </c>
      <c r="D618" s="8" t="s">
        <v>107797</v>
      </c>
      <c r="E618" s="8" t="s">
        <v>107811</v>
      </c>
      <c r="F618" s="8" t="s">
        <v>217</v>
      </c>
      <c r="G618" s="8" t="s">
        <v>133</v>
      </c>
      <c r="H618" s="8" t="s">
        <v>107791</v>
      </c>
      <c r="I618" s="9">
        <v>5148000</v>
      </c>
      <c r="J618" s="9">
        <v>5148000</v>
      </c>
      <c r="K618" s="8" t="s">
        <v>211</v>
      </c>
      <c r="L618" s="8" t="s">
        <v>211</v>
      </c>
      <c r="M618" s="8" t="s">
        <v>107792</v>
      </c>
      <c r="N618" s="8" t="s">
        <v>15</v>
      </c>
      <c r="O618" s="8" t="s">
        <v>107830</v>
      </c>
      <c r="P618" s="8" t="s">
        <v>107800</v>
      </c>
      <c r="Q618" s="8" t="s">
        <v>107831</v>
      </c>
      <c r="R618" s="4">
        <v>7521</v>
      </c>
      <c r="S618">
        <v>2</v>
      </c>
      <c r="T618">
        <v>3</v>
      </c>
      <c r="U618" t="s">
        <v>108623</v>
      </c>
      <c r="V618" t="s">
        <v>109581</v>
      </c>
      <c r="W618" s="34" t="s">
        <v>109581</v>
      </c>
      <c r="X618" s="34" t="b">
        <f t="shared" si="9"/>
        <v>1</v>
      </c>
      <c r="Y618" s="35">
        <v>143</v>
      </c>
      <c r="Z618" s="36">
        <v>43528.635416666664</v>
      </c>
      <c r="AA618" s="36" t="s">
        <v>109252</v>
      </c>
      <c r="AB618" s="36">
        <v>43529.425694444442</v>
      </c>
      <c r="AC618" s="36" t="s">
        <v>109040</v>
      </c>
      <c r="AD618" s="37">
        <v>-0.79027777777810115</v>
      </c>
      <c r="AE618" s="38">
        <v>289</v>
      </c>
      <c r="AF618" s="38" t="s">
        <v>108996</v>
      </c>
      <c r="AG618" s="38" t="s">
        <v>108999</v>
      </c>
      <c r="AH618" s="39">
        <v>43772</v>
      </c>
      <c r="AI618" s="39">
        <v>43802</v>
      </c>
      <c r="AJ618" s="40"/>
      <c r="AK618" s="40">
        <v>360</v>
      </c>
      <c r="AL618" s="41">
        <v>5148000</v>
      </c>
      <c r="AM618" s="39">
        <v>43531</v>
      </c>
      <c r="AN618" s="40"/>
      <c r="AO618" s="39"/>
      <c r="AP618" s="42"/>
      <c r="AQ618" s="43"/>
      <c r="AR618" s="44"/>
      <c r="AS618" s="45"/>
      <c r="AT618" s="45"/>
    </row>
    <row r="619" spans="1:46" ht="38.25" x14ac:dyDescent="0.2">
      <c r="A619" s="8" t="s">
        <v>103621</v>
      </c>
      <c r="B619" s="8" t="s">
        <v>108093</v>
      </c>
      <c r="C619" s="8" t="s">
        <v>107797</v>
      </c>
      <c r="D619" s="8" t="s">
        <v>107797</v>
      </c>
      <c r="E619" s="8" t="s">
        <v>107811</v>
      </c>
      <c r="F619" s="8" t="s">
        <v>217</v>
      </c>
      <c r="G619" s="8" t="s">
        <v>133</v>
      </c>
      <c r="H619" s="8" t="s">
        <v>107791</v>
      </c>
      <c r="I619" s="9">
        <v>5148000</v>
      </c>
      <c r="J619" s="9">
        <v>5148000</v>
      </c>
      <c r="K619" s="8" t="s">
        <v>211</v>
      </c>
      <c r="L619" s="8" t="s">
        <v>211</v>
      </c>
      <c r="M619" s="8" t="s">
        <v>107792</v>
      </c>
      <c r="N619" s="8" t="s">
        <v>15</v>
      </c>
      <c r="O619" s="8" t="s">
        <v>107830</v>
      </c>
      <c r="P619" s="8" t="s">
        <v>107800</v>
      </c>
      <c r="Q619" s="8" t="s">
        <v>107831</v>
      </c>
      <c r="R619" s="4">
        <v>7521</v>
      </c>
      <c r="S619">
        <v>2</v>
      </c>
      <c r="T619">
        <v>3</v>
      </c>
      <c r="U619" t="s">
        <v>108583</v>
      </c>
      <c r="V619" t="s">
        <v>109582</v>
      </c>
      <c r="W619" s="34" t="s">
        <v>109582</v>
      </c>
      <c r="X619" s="34" t="b">
        <f t="shared" si="9"/>
        <v>1</v>
      </c>
      <c r="Y619" s="35">
        <v>143</v>
      </c>
      <c r="Z619" s="36">
        <v>43528.635416666664</v>
      </c>
      <c r="AA619" s="36" t="s">
        <v>109252</v>
      </c>
      <c r="AB619" s="36">
        <v>43529.425694444442</v>
      </c>
      <c r="AC619" s="36" t="s">
        <v>109040</v>
      </c>
      <c r="AD619" s="37">
        <v>-0.79027777777810115</v>
      </c>
      <c r="AE619" s="38">
        <v>290</v>
      </c>
      <c r="AF619" s="38" t="s">
        <v>108996</v>
      </c>
      <c r="AG619" s="38" t="s">
        <v>108999</v>
      </c>
      <c r="AH619" s="39">
        <v>43772</v>
      </c>
      <c r="AI619" s="39">
        <v>43802</v>
      </c>
      <c r="AJ619" s="40" t="s">
        <v>108967</v>
      </c>
      <c r="AK619" s="40">
        <v>361</v>
      </c>
      <c r="AL619" s="41">
        <v>5148000</v>
      </c>
      <c r="AM619" s="39">
        <v>43531</v>
      </c>
      <c r="AN619" s="40">
        <v>350</v>
      </c>
      <c r="AO619" s="39">
        <v>43552</v>
      </c>
      <c r="AP619" s="42">
        <v>5148000</v>
      </c>
      <c r="AQ619" s="43">
        <v>5147997</v>
      </c>
      <c r="AR619" s="44">
        <v>0</v>
      </c>
      <c r="AS619" s="46">
        <v>0</v>
      </c>
      <c r="AT619" s="46">
        <v>5148000</v>
      </c>
    </row>
    <row r="620" spans="1:46" ht="38.25" x14ac:dyDescent="0.2">
      <c r="A620" s="8" t="s">
        <v>103621</v>
      </c>
      <c r="B620" s="8" t="s">
        <v>108094</v>
      </c>
      <c r="C620" s="8" t="s">
        <v>107815</v>
      </c>
      <c r="D620" s="8" t="s">
        <v>107815</v>
      </c>
      <c r="E620" s="8" t="s">
        <v>107828</v>
      </c>
      <c r="F620" s="8" t="s">
        <v>217</v>
      </c>
      <c r="G620" s="8" t="s">
        <v>133</v>
      </c>
      <c r="H620" s="8" t="s">
        <v>107791</v>
      </c>
      <c r="I620" s="9">
        <v>10296000</v>
      </c>
      <c r="J620" s="9">
        <v>10296000</v>
      </c>
      <c r="K620" s="8" t="s">
        <v>211</v>
      </c>
      <c r="L620" s="8" t="s">
        <v>211</v>
      </c>
      <c r="M620" s="8" t="s">
        <v>107792</v>
      </c>
      <c r="N620" s="8" t="s">
        <v>15</v>
      </c>
      <c r="O620" s="8" t="s">
        <v>107830</v>
      </c>
      <c r="P620" s="8" t="s">
        <v>107800</v>
      </c>
      <c r="Q620" s="8" t="s">
        <v>107831</v>
      </c>
      <c r="R620" s="4">
        <v>7521</v>
      </c>
      <c r="S620">
        <v>2</v>
      </c>
      <c r="T620">
        <v>3</v>
      </c>
      <c r="U620" t="s">
        <v>108584</v>
      </c>
      <c r="V620" t="s">
        <v>109583</v>
      </c>
      <c r="W620" s="34" t="s">
        <v>109583</v>
      </c>
      <c r="X620" s="34" t="b">
        <f t="shared" si="9"/>
        <v>1</v>
      </c>
      <c r="Y620" s="35">
        <v>143</v>
      </c>
      <c r="Z620" s="36">
        <v>43528.635416666664</v>
      </c>
      <c r="AA620" s="36" t="s">
        <v>109252</v>
      </c>
      <c r="AB620" s="36">
        <v>43529.425694444442</v>
      </c>
      <c r="AC620" s="36" t="s">
        <v>109040</v>
      </c>
      <c r="AD620" s="37">
        <v>-0.79027777777810115</v>
      </c>
      <c r="AE620" s="38">
        <v>291</v>
      </c>
      <c r="AF620" s="38" t="s">
        <v>108996</v>
      </c>
      <c r="AG620" s="38" t="s">
        <v>108999</v>
      </c>
      <c r="AH620" s="39">
        <v>43772</v>
      </c>
      <c r="AI620" s="39">
        <v>43802</v>
      </c>
      <c r="AJ620" s="40"/>
      <c r="AK620" s="40">
        <v>362</v>
      </c>
      <c r="AL620" s="41">
        <v>5148000</v>
      </c>
      <c r="AM620" s="39">
        <v>43531</v>
      </c>
      <c r="AN620" s="40"/>
      <c r="AO620" s="39"/>
      <c r="AP620" s="42"/>
      <c r="AQ620" s="43"/>
      <c r="AR620" s="44"/>
      <c r="AS620" s="45"/>
      <c r="AT620" s="45"/>
    </row>
    <row r="621" spans="1:46" ht="38.25" x14ac:dyDescent="0.2">
      <c r="A621" s="8" t="s">
        <v>103621</v>
      </c>
      <c r="B621" s="8" t="s">
        <v>108068</v>
      </c>
      <c r="C621" s="8" t="s">
        <v>107791</v>
      </c>
      <c r="D621" s="8" t="s">
        <v>107791</v>
      </c>
      <c r="E621" s="8" t="s">
        <v>107828</v>
      </c>
      <c r="F621" s="8" t="s">
        <v>217</v>
      </c>
      <c r="G621" s="8" t="s">
        <v>133</v>
      </c>
      <c r="H621" s="8" t="s">
        <v>107791</v>
      </c>
      <c r="I621" s="9">
        <v>14100000</v>
      </c>
      <c r="J621" s="9">
        <v>14100000</v>
      </c>
      <c r="K621" s="8" t="s">
        <v>211</v>
      </c>
      <c r="L621" s="8" t="s">
        <v>211</v>
      </c>
      <c r="M621" s="8" t="s">
        <v>107792</v>
      </c>
      <c r="N621" s="8" t="s">
        <v>15</v>
      </c>
      <c r="O621" s="8" t="s">
        <v>107830</v>
      </c>
      <c r="P621" s="8" t="s">
        <v>107800</v>
      </c>
      <c r="Q621" s="8" t="s">
        <v>107831</v>
      </c>
      <c r="R621" s="4">
        <v>7521</v>
      </c>
      <c r="S621">
        <v>2</v>
      </c>
      <c r="T621">
        <v>3</v>
      </c>
      <c r="U621" t="s">
        <v>108586</v>
      </c>
      <c r="V621" t="s">
        <v>109584</v>
      </c>
      <c r="W621" s="34" t="s">
        <v>109584</v>
      </c>
      <c r="X621" s="34" t="b">
        <f t="shared" si="9"/>
        <v>1</v>
      </c>
      <c r="Y621" s="35"/>
      <c r="Z621" s="36"/>
      <c r="AA621" s="36"/>
      <c r="AB621" s="36"/>
      <c r="AC621" s="36"/>
      <c r="AD621" s="37">
        <v>0</v>
      </c>
      <c r="AE621" s="38"/>
      <c r="AF621" s="38" t="s">
        <v>108996</v>
      </c>
      <c r="AG621" s="38" t="s">
        <v>108999</v>
      </c>
      <c r="AH621" s="39"/>
      <c r="AI621" s="39"/>
      <c r="AJ621" s="40"/>
      <c r="AK621" s="40"/>
      <c r="AL621" s="41"/>
      <c r="AM621" s="39"/>
      <c r="AN621" s="40"/>
      <c r="AO621" s="39"/>
      <c r="AP621" s="42"/>
      <c r="AQ621" s="45"/>
      <c r="AR621" s="40"/>
      <c r="AS621" s="45"/>
      <c r="AT621" s="45"/>
    </row>
    <row r="622" spans="1:46" ht="38.25" x14ac:dyDescent="0.2">
      <c r="A622" s="8" t="s">
        <v>103621</v>
      </c>
      <c r="B622" s="8" t="s">
        <v>108006</v>
      </c>
      <c r="C622" s="8" t="s">
        <v>107815</v>
      </c>
      <c r="D622" s="8" t="s">
        <v>107815</v>
      </c>
      <c r="E622" s="8" t="s">
        <v>107828</v>
      </c>
      <c r="F622" s="8" t="s">
        <v>217</v>
      </c>
      <c r="G622" s="8" t="s">
        <v>133</v>
      </c>
      <c r="H622" s="8" t="s">
        <v>107791</v>
      </c>
      <c r="I622" s="9">
        <v>29340000</v>
      </c>
      <c r="J622" s="9">
        <v>29340000</v>
      </c>
      <c r="K622" s="8" t="s">
        <v>211</v>
      </c>
      <c r="L622" s="8" t="s">
        <v>211</v>
      </c>
      <c r="M622" s="8" t="s">
        <v>107792</v>
      </c>
      <c r="N622" s="8" t="s">
        <v>15</v>
      </c>
      <c r="O622" s="8" t="s">
        <v>107830</v>
      </c>
      <c r="P622" s="8" t="s">
        <v>107800</v>
      </c>
      <c r="Q622" s="8" t="s">
        <v>107831</v>
      </c>
      <c r="R622" s="4">
        <v>7521</v>
      </c>
      <c r="S622">
        <v>2</v>
      </c>
      <c r="T622">
        <v>3</v>
      </c>
      <c r="U622" t="s">
        <v>108643</v>
      </c>
      <c r="V622" t="s">
        <v>109585</v>
      </c>
      <c r="W622" s="34" t="s">
        <v>109585</v>
      </c>
      <c r="X622" s="34" t="b">
        <f t="shared" si="9"/>
        <v>1</v>
      </c>
      <c r="Y622" s="35"/>
      <c r="Z622" s="36"/>
      <c r="AA622" s="36"/>
      <c r="AB622" s="36"/>
      <c r="AC622" s="36"/>
      <c r="AD622" s="37">
        <v>0</v>
      </c>
      <c r="AE622" s="38"/>
      <c r="AF622" s="38" t="s">
        <v>108996</v>
      </c>
      <c r="AG622" s="38" t="s">
        <v>108999</v>
      </c>
      <c r="AH622" s="39"/>
      <c r="AI622" s="39"/>
      <c r="AJ622" s="40"/>
      <c r="AK622" s="40"/>
      <c r="AL622" s="41"/>
      <c r="AM622" s="39"/>
      <c r="AN622" s="40"/>
      <c r="AO622" s="39"/>
      <c r="AP622" s="42"/>
      <c r="AQ622" s="43"/>
      <c r="AR622" s="44"/>
      <c r="AS622" s="45"/>
      <c r="AT622" s="45"/>
    </row>
    <row r="623" spans="1:46" ht="38.25" x14ac:dyDescent="0.2">
      <c r="A623" s="8" t="s">
        <v>103621</v>
      </c>
      <c r="B623" s="8" t="s">
        <v>108289</v>
      </c>
      <c r="C623" s="8" t="s">
        <v>107791</v>
      </c>
      <c r="D623" s="8" t="s">
        <v>107791</v>
      </c>
      <c r="E623" s="8" t="s">
        <v>107828</v>
      </c>
      <c r="F623" s="8" t="s">
        <v>217</v>
      </c>
      <c r="G623" s="8" t="s">
        <v>133</v>
      </c>
      <c r="H623" s="8" t="s">
        <v>107791</v>
      </c>
      <c r="I623" s="9">
        <v>14100000</v>
      </c>
      <c r="J623" s="9">
        <v>14100000</v>
      </c>
      <c r="K623" s="8" t="s">
        <v>211</v>
      </c>
      <c r="L623" s="8" t="s">
        <v>211</v>
      </c>
      <c r="M623" s="8" t="s">
        <v>107792</v>
      </c>
      <c r="N623" s="8" t="s">
        <v>15</v>
      </c>
      <c r="O623" s="8" t="s">
        <v>107793</v>
      </c>
      <c r="P623" s="8" t="s">
        <v>107800</v>
      </c>
      <c r="Q623" s="8" t="s">
        <v>107831</v>
      </c>
      <c r="R623" s="4">
        <v>7521</v>
      </c>
      <c r="S623">
        <v>2</v>
      </c>
      <c r="T623">
        <v>3</v>
      </c>
      <c r="U623" t="s">
        <v>108648</v>
      </c>
      <c r="V623" t="s">
        <v>109586</v>
      </c>
      <c r="W623" s="34" t="s">
        <v>109586</v>
      </c>
      <c r="X623" s="34" t="b">
        <f t="shared" si="9"/>
        <v>1</v>
      </c>
      <c r="Y623" s="35"/>
      <c r="Z623" s="36"/>
      <c r="AA623" s="36"/>
      <c r="AB623" s="36"/>
      <c r="AC623" s="36"/>
      <c r="AD623" s="37">
        <v>0</v>
      </c>
      <c r="AE623" s="38"/>
      <c r="AF623" s="38" t="s">
        <v>108996</v>
      </c>
      <c r="AG623" s="38" t="s">
        <v>108999</v>
      </c>
      <c r="AH623" s="39"/>
      <c r="AI623" s="39"/>
      <c r="AJ623" s="40"/>
      <c r="AK623" s="40"/>
      <c r="AL623" s="41"/>
      <c r="AM623" s="39"/>
      <c r="AN623" s="40"/>
      <c r="AO623" s="39"/>
      <c r="AP623" s="42"/>
      <c r="AQ623" s="43"/>
      <c r="AR623" s="44"/>
      <c r="AS623" s="45"/>
      <c r="AT623" s="45"/>
    </row>
    <row r="624" spans="1:46" x14ac:dyDescent="0.2">
      <c r="A624" s="8" t="s">
        <v>103621</v>
      </c>
      <c r="B624" s="8" t="s">
        <v>108302</v>
      </c>
      <c r="C624" s="8" t="s">
        <v>107791</v>
      </c>
      <c r="D624" s="8" t="s">
        <v>107791</v>
      </c>
      <c r="E624" s="8" t="s">
        <v>107828</v>
      </c>
      <c r="F624" s="8" t="s">
        <v>217</v>
      </c>
      <c r="G624" s="8" t="s">
        <v>133</v>
      </c>
      <c r="H624" s="8" t="s">
        <v>107791</v>
      </c>
      <c r="I624" s="9">
        <v>19986000</v>
      </c>
      <c r="J624" s="9">
        <v>19986000</v>
      </c>
      <c r="K624" s="8" t="s">
        <v>211</v>
      </c>
      <c r="L624" s="8" t="s">
        <v>211</v>
      </c>
      <c r="M624" s="8" t="s">
        <v>107792</v>
      </c>
      <c r="N624" s="8" t="s">
        <v>15</v>
      </c>
      <c r="O624" s="8" t="s">
        <v>107793</v>
      </c>
      <c r="P624" s="8" t="s">
        <v>107800</v>
      </c>
      <c r="Q624" s="8" t="s">
        <v>107831</v>
      </c>
      <c r="R624" s="4">
        <v>7521</v>
      </c>
      <c r="S624">
        <v>2</v>
      </c>
      <c r="T624">
        <v>3</v>
      </c>
      <c r="U624" t="s">
        <v>108654</v>
      </c>
      <c r="V624" t="s">
        <v>109699</v>
      </c>
      <c r="X624" s="34" t="b">
        <f t="shared" si="9"/>
        <v>0</v>
      </c>
    </row>
    <row r="625" spans="1:46" ht="25.5" x14ac:dyDescent="0.2">
      <c r="A625" s="8" t="s">
        <v>20126</v>
      </c>
      <c r="B625" s="8" t="s">
        <v>107802</v>
      </c>
      <c r="C625" s="8" t="s">
        <v>107797</v>
      </c>
      <c r="D625" s="8" t="s">
        <v>107797</v>
      </c>
      <c r="E625" s="8" t="s">
        <v>107798</v>
      </c>
      <c r="F625" s="8" t="s">
        <v>217</v>
      </c>
      <c r="G625" s="8" t="s">
        <v>140</v>
      </c>
      <c r="H625" s="8" t="s">
        <v>107791</v>
      </c>
      <c r="I625" s="9">
        <v>31908000</v>
      </c>
      <c r="J625" s="9">
        <v>31908000</v>
      </c>
      <c r="K625" s="8" t="s">
        <v>211</v>
      </c>
      <c r="L625" s="8" t="s">
        <v>211</v>
      </c>
      <c r="M625" s="8" t="s">
        <v>107792</v>
      </c>
      <c r="N625" s="8" t="s">
        <v>15</v>
      </c>
      <c r="O625" s="8" t="s">
        <v>107799</v>
      </c>
      <c r="P625" s="8" t="s">
        <v>107800</v>
      </c>
      <c r="Q625" s="8" t="s">
        <v>107801</v>
      </c>
      <c r="R625" s="4" t="s">
        <v>108694</v>
      </c>
      <c r="S625" t="s">
        <v>108922</v>
      </c>
      <c r="V625" t="s">
        <v>109587</v>
      </c>
      <c r="W625" s="34" t="s">
        <v>109587</v>
      </c>
      <c r="X625" s="34" t="b">
        <f t="shared" si="9"/>
        <v>1</v>
      </c>
      <c r="Y625" s="35"/>
      <c r="Z625" s="36"/>
      <c r="AA625" s="36"/>
      <c r="AB625" s="36"/>
      <c r="AC625" s="36"/>
      <c r="AD625" s="37">
        <v>0</v>
      </c>
      <c r="AE625" s="38"/>
      <c r="AF625" s="38" t="s">
        <v>109133</v>
      </c>
      <c r="AG625" s="38" t="s">
        <v>108999</v>
      </c>
      <c r="AH625" s="39"/>
      <c r="AI625" s="39"/>
      <c r="AJ625" s="40"/>
      <c r="AK625" s="40"/>
      <c r="AL625" s="41"/>
      <c r="AM625" s="39"/>
      <c r="AN625" s="40"/>
      <c r="AO625" s="39"/>
      <c r="AP625" s="42"/>
      <c r="AQ625" s="43"/>
      <c r="AR625" s="40"/>
      <c r="AS625" s="45"/>
      <c r="AT625" s="45"/>
    </row>
    <row r="626" spans="1:46" ht="25.5" x14ac:dyDescent="0.2">
      <c r="A626" s="8" t="s">
        <v>20126</v>
      </c>
      <c r="B626" s="8" t="s">
        <v>107803</v>
      </c>
      <c r="C626" s="8" t="s">
        <v>107797</v>
      </c>
      <c r="D626" s="8" t="s">
        <v>107797</v>
      </c>
      <c r="E626" s="8" t="s">
        <v>107798</v>
      </c>
      <c r="F626" s="8" t="s">
        <v>217</v>
      </c>
      <c r="G626" s="8" t="s">
        <v>140</v>
      </c>
      <c r="H626" s="8" t="s">
        <v>107791</v>
      </c>
      <c r="I626" s="9">
        <v>1892000</v>
      </c>
      <c r="J626" s="9">
        <v>1892000</v>
      </c>
      <c r="K626" s="8" t="s">
        <v>211</v>
      </c>
      <c r="L626" s="8" t="s">
        <v>211</v>
      </c>
      <c r="M626" s="8" t="s">
        <v>107792</v>
      </c>
      <c r="N626" s="8" t="s">
        <v>15</v>
      </c>
      <c r="O626" s="8" t="s">
        <v>107799</v>
      </c>
      <c r="P626" s="8" t="s">
        <v>107800</v>
      </c>
      <c r="Q626" s="8" t="s">
        <v>107801</v>
      </c>
      <c r="R626" s="4" t="s">
        <v>108694</v>
      </c>
      <c r="S626" t="s">
        <v>108923</v>
      </c>
      <c r="V626" t="s">
        <v>109588</v>
      </c>
      <c r="W626" s="34" t="s">
        <v>109588</v>
      </c>
      <c r="X626" s="34" t="b">
        <f t="shared" si="9"/>
        <v>1</v>
      </c>
      <c r="Y626" s="35"/>
      <c r="Z626" s="36"/>
      <c r="AA626" s="36"/>
      <c r="AB626" s="36"/>
      <c r="AC626" s="36"/>
      <c r="AD626" s="37">
        <v>0</v>
      </c>
      <c r="AE626" s="38"/>
      <c r="AF626" s="38" t="s">
        <v>109133</v>
      </c>
      <c r="AG626" s="38" t="s">
        <v>108999</v>
      </c>
      <c r="AH626" s="39"/>
      <c r="AI626" s="39"/>
      <c r="AJ626" s="40"/>
      <c r="AK626" s="40"/>
      <c r="AL626" s="41"/>
      <c r="AM626" s="39"/>
      <c r="AN626" s="40"/>
      <c r="AO626" s="39"/>
      <c r="AP626" s="42"/>
      <c r="AQ626" s="43"/>
      <c r="AR626" s="40"/>
      <c r="AS626" s="45"/>
      <c r="AT626" s="45"/>
    </row>
    <row r="627" spans="1:46" ht="25.5" x14ac:dyDescent="0.2">
      <c r="A627" s="8" t="s">
        <v>20126</v>
      </c>
      <c r="B627" s="8" t="s">
        <v>107804</v>
      </c>
      <c r="C627" s="8" t="s">
        <v>107797</v>
      </c>
      <c r="D627" s="8" t="s">
        <v>107797</v>
      </c>
      <c r="E627" s="8" t="s">
        <v>107798</v>
      </c>
      <c r="F627" s="8" t="s">
        <v>217</v>
      </c>
      <c r="G627" s="8" t="s">
        <v>140</v>
      </c>
      <c r="H627" s="8" t="s">
        <v>107791</v>
      </c>
      <c r="I627" s="9">
        <v>9153000</v>
      </c>
      <c r="J627" s="9">
        <v>9153000</v>
      </c>
      <c r="K627" s="8" t="s">
        <v>211</v>
      </c>
      <c r="L627" s="8" t="s">
        <v>211</v>
      </c>
      <c r="M627" s="8" t="s">
        <v>107792</v>
      </c>
      <c r="N627" s="8" t="s">
        <v>15</v>
      </c>
      <c r="O627" s="8" t="s">
        <v>107799</v>
      </c>
      <c r="P627" s="8" t="s">
        <v>107800</v>
      </c>
      <c r="Q627" s="8" t="s">
        <v>107801</v>
      </c>
      <c r="R627" s="4" t="s">
        <v>108694</v>
      </c>
      <c r="S627" t="s">
        <v>108924</v>
      </c>
      <c r="V627" t="s">
        <v>109589</v>
      </c>
      <c r="W627" s="34" t="s">
        <v>109589</v>
      </c>
      <c r="X627" s="34" t="b">
        <f t="shared" si="9"/>
        <v>1</v>
      </c>
      <c r="Y627" s="35"/>
      <c r="Z627" s="36"/>
      <c r="AA627" s="36"/>
      <c r="AB627" s="36"/>
      <c r="AC627" s="36"/>
      <c r="AD627" s="37">
        <v>0</v>
      </c>
      <c r="AE627" s="38"/>
      <c r="AF627" s="38" t="s">
        <v>109133</v>
      </c>
      <c r="AG627" s="38" t="s">
        <v>108999</v>
      </c>
      <c r="AH627" s="39"/>
      <c r="AI627" s="39"/>
      <c r="AJ627" s="40"/>
      <c r="AK627" s="40"/>
      <c r="AL627" s="41"/>
      <c r="AM627" s="39"/>
      <c r="AN627" s="40"/>
      <c r="AO627" s="39"/>
      <c r="AP627" s="42"/>
      <c r="AQ627" s="43"/>
      <c r="AR627" s="40"/>
      <c r="AS627" s="45"/>
      <c r="AT627" s="45"/>
    </row>
    <row r="628" spans="1:46" ht="25.5" x14ac:dyDescent="0.2">
      <c r="A628" s="8" t="s">
        <v>20126</v>
      </c>
      <c r="B628" s="8" t="s">
        <v>107805</v>
      </c>
      <c r="C628" s="8" t="s">
        <v>107797</v>
      </c>
      <c r="D628" s="8" t="s">
        <v>107797</v>
      </c>
      <c r="E628" s="8" t="s">
        <v>107798</v>
      </c>
      <c r="F628" s="8" t="s">
        <v>217</v>
      </c>
      <c r="G628" s="8" t="s">
        <v>140</v>
      </c>
      <c r="H628" s="8" t="s">
        <v>107791</v>
      </c>
      <c r="I628" s="9">
        <v>699000</v>
      </c>
      <c r="J628" s="9">
        <v>699000</v>
      </c>
      <c r="K628" s="8" t="s">
        <v>211</v>
      </c>
      <c r="L628" s="8" t="s">
        <v>211</v>
      </c>
      <c r="M628" s="8" t="s">
        <v>107792</v>
      </c>
      <c r="N628" s="8" t="s">
        <v>15</v>
      </c>
      <c r="O628" s="8" t="s">
        <v>107799</v>
      </c>
      <c r="P628" s="8" t="s">
        <v>107800</v>
      </c>
      <c r="Q628" s="8" t="s">
        <v>107801</v>
      </c>
      <c r="R628" s="4" t="s">
        <v>108694</v>
      </c>
      <c r="S628" t="s">
        <v>108925</v>
      </c>
      <c r="V628" t="s">
        <v>109590</v>
      </c>
      <c r="W628" s="34" t="s">
        <v>109590</v>
      </c>
      <c r="X628" s="34" t="b">
        <f t="shared" si="9"/>
        <v>1</v>
      </c>
      <c r="Y628" s="35"/>
      <c r="Z628" s="36"/>
      <c r="AA628" s="36"/>
      <c r="AB628" s="36"/>
      <c r="AC628" s="36"/>
      <c r="AD628" s="37">
        <v>0</v>
      </c>
      <c r="AE628" s="38"/>
      <c r="AF628" s="38" t="s">
        <v>109133</v>
      </c>
      <c r="AG628" s="38" t="s">
        <v>108999</v>
      </c>
      <c r="AH628" s="39"/>
      <c r="AI628" s="39"/>
      <c r="AJ628" s="40"/>
      <c r="AK628" s="40"/>
      <c r="AL628" s="41"/>
      <c r="AM628" s="39"/>
      <c r="AN628" s="40"/>
      <c r="AO628" s="39"/>
      <c r="AP628" s="42"/>
      <c r="AQ628" s="43"/>
      <c r="AR628" s="40"/>
      <c r="AS628" s="45"/>
      <c r="AT628" s="45"/>
    </row>
    <row r="629" spans="1:46" ht="25.5" x14ac:dyDescent="0.2">
      <c r="A629" s="8" t="s">
        <v>20126</v>
      </c>
      <c r="B629" s="8" t="s">
        <v>107806</v>
      </c>
      <c r="C629" s="8" t="s">
        <v>107797</v>
      </c>
      <c r="D629" s="8" t="s">
        <v>107797</v>
      </c>
      <c r="E629" s="8" t="s">
        <v>107798</v>
      </c>
      <c r="F629" s="8" t="s">
        <v>217</v>
      </c>
      <c r="G629" s="8" t="s">
        <v>140</v>
      </c>
      <c r="H629" s="8" t="s">
        <v>107791</v>
      </c>
      <c r="I629" s="9">
        <v>5865000</v>
      </c>
      <c r="J629" s="9">
        <v>5865000</v>
      </c>
      <c r="K629" s="8" t="s">
        <v>211</v>
      </c>
      <c r="L629" s="8" t="s">
        <v>211</v>
      </c>
      <c r="M629" s="8" t="s">
        <v>107792</v>
      </c>
      <c r="N629" s="8" t="s">
        <v>15</v>
      </c>
      <c r="O629" s="8" t="s">
        <v>107799</v>
      </c>
      <c r="P629" s="8" t="s">
        <v>107800</v>
      </c>
      <c r="Q629" s="8" t="s">
        <v>107801</v>
      </c>
      <c r="R629" s="4" t="s">
        <v>108694</v>
      </c>
      <c r="S629" t="s">
        <v>108926</v>
      </c>
      <c r="V629" t="s">
        <v>109591</v>
      </c>
      <c r="W629" s="34" t="s">
        <v>109591</v>
      </c>
      <c r="X629" s="34" t="b">
        <f t="shared" si="9"/>
        <v>1</v>
      </c>
      <c r="Y629" s="35"/>
      <c r="Z629" s="36"/>
      <c r="AA629" s="36"/>
      <c r="AB629" s="36"/>
      <c r="AC629" s="36"/>
      <c r="AD629" s="37">
        <v>0</v>
      </c>
      <c r="AE629" s="38"/>
      <c r="AF629" s="38" t="s">
        <v>109133</v>
      </c>
      <c r="AG629" s="38" t="s">
        <v>108999</v>
      </c>
      <c r="AH629" s="39"/>
      <c r="AI629" s="39"/>
      <c r="AJ629" s="40"/>
      <c r="AK629" s="40"/>
      <c r="AL629" s="41"/>
      <c r="AM629" s="39"/>
      <c r="AN629" s="40"/>
      <c r="AO629" s="39"/>
      <c r="AP629" s="42"/>
      <c r="AQ629" s="43"/>
      <c r="AR629" s="40"/>
      <c r="AS629" s="45"/>
      <c r="AT629" s="45"/>
    </row>
    <row r="630" spans="1:46" ht="25.5" x14ac:dyDescent="0.2">
      <c r="A630" s="8" t="s">
        <v>20126</v>
      </c>
      <c r="B630" s="8" t="s">
        <v>107807</v>
      </c>
      <c r="C630" s="8" t="s">
        <v>107797</v>
      </c>
      <c r="D630" s="8" t="s">
        <v>107797</v>
      </c>
      <c r="E630" s="8" t="s">
        <v>107798</v>
      </c>
      <c r="F630" s="8" t="s">
        <v>217</v>
      </c>
      <c r="G630" s="8" t="s">
        <v>140</v>
      </c>
      <c r="H630" s="8" t="s">
        <v>107791</v>
      </c>
      <c r="I630" s="9">
        <v>1704000</v>
      </c>
      <c r="J630" s="9">
        <v>1704000</v>
      </c>
      <c r="K630" s="8" t="s">
        <v>211</v>
      </c>
      <c r="L630" s="8" t="s">
        <v>211</v>
      </c>
      <c r="M630" s="8" t="s">
        <v>107792</v>
      </c>
      <c r="N630" s="8" t="s">
        <v>15</v>
      </c>
      <c r="O630" s="8" t="s">
        <v>107799</v>
      </c>
      <c r="P630" s="8" t="s">
        <v>107800</v>
      </c>
      <c r="Q630" s="8" t="s">
        <v>107801</v>
      </c>
      <c r="R630" s="4" t="s">
        <v>108694</v>
      </c>
      <c r="S630" t="s">
        <v>108927</v>
      </c>
      <c r="V630" t="s">
        <v>109592</v>
      </c>
      <c r="W630" s="34" t="s">
        <v>109592</v>
      </c>
      <c r="X630" s="34" t="b">
        <f t="shared" si="9"/>
        <v>1</v>
      </c>
      <c r="Y630" s="35"/>
      <c r="Z630" s="36"/>
      <c r="AA630" s="36"/>
      <c r="AB630" s="36"/>
      <c r="AC630" s="36"/>
      <c r="AD630" s="37">
        <v>0</v>
      </c>
      <c r="AE630" s="38"/>
      <c r="AF630" s="38" t="s">
        <v>109133</v>
      </c>
      <c r="AG630" s="38" t="s">
        <v>108999</v>
      </c>
      <c r="AH630" s="39"/>
      <c r="AI630" s="39"/>
      <c r="AJ630" s="40"/>
      <c r="AK630" s="40"/>
      <c r="AL630" s="41"/>
      <c r="AM630" s="39"/>
      <c r="AN630" s="40"/>
      <c r="AO630" s="39"/>
      <c r="AP630" s="42"/>
      <c r="AQ630" s="43"/>
      <c r="AR630" s="40"/>
      <c r="AS630" s="45"/>
      <c r="AT630" s="45"/>
    </row>
    <row r="631" spans="1:46" ht="25.5" x14ac:dyDescent="0.2">
      <c r="A631" s="8" t="s">
        <v>20126</v>
      </c>
      <c r="B631" s="8" t="s">
        <v>107808</v>
      </c>
      <c r="C631" s="8" t="s">
        <v>107797</v>
      </c>
      <c r="D631" s="8" t="s">
        <v>107797</v>
      </c>
      <c r="E631" s="8" t="s">
        <v>107798</v>
      </c>
      <c r="F631" s="8" t="s">
        <v>217</v>
      </c>
      <c r="G631" s="8" t="s">
        <v>140</v>
      </c>
      <c r="H631" s="8" t="s">
        <v>107791</v>
      </c>
      <c r="I631" s="9">
        <v>6793000</v>
      </c>
      <c r="J631" s="9">
        <v>6793000</v>
      </c>
      <c r="K631" s="8" t="s">
        <v>211</v>
      </c>
      <c r="L631" s="8" t="s">
        <v>211</v>
      </c>
      <c r="M631" s="8" t="s">
        <v>107792</v>
      </c>
      <c r="N631" s="8" t="s">
        <v>15</v>
      </c>
      <c r="O631" s="8" t="s">
        <v>107799</v>
      </c>
      <c r="P631" s="8" t="s">
        <v>107800</v>
      </c>
      <c r="Q631" s="8" t="s">
        <v>107801</v>
      </c>
      <c r="R631" s="4" t="s">
        <v>108694</v>
      </c>
      <c r="S631" t="s">
        <v>108928</v>
      </c>
      <c r="V631" t="s">
        <v>109593</v>
      </c>
      <c r="W631" s="34" t="s">
        <v>109593</v>
      </c>
      <c r="X631" s="34" t="b">
        <f t="shared" si="9"/>
        <v>1</v>
      </c>
      <c r="Y631" s="35"/>
      <c r="Z631" s="36"/>
      <c r="AA631" s="36"/>
      <c r="AB631" s="36"/>
      <c r="AC631" s="36"/>
      <c r="AD631" s="37">
        <v>0</v>
      </c>
      <c r="AE631" s="38"/>
      <c r="AF631" s="38" t="s">
        <v>109133</v>
      </c>
      <c r="AG631" s="38" t="s">
        <v>108999</v>
      </c>
      <c r="AH631" s="39"/>
      <c r="AI631" s="39"/>
      <c r="AJ631" s="40"/>
      <c r="AK631" s="40"/>
      <c r="AL631" s="41"/>
      <c r="AM631" s="39"/>
      <c r="AN631" s="40"/>
      <c r="AO631" s="39"/>
      <c r="AP631" s="42"/>
      <c r="AQ631" s="43"/>
      <c r="AR631" s="40"/>
      <c r="AS631" s="45"/>
      <c r="AT631" s="45"/>
    </row>
    <row r="632" spans="1:46" ht="25.5" x14ac:dyDescent="0.2">
      <c r="A632" s="8" t="s">
        <v>20126</v>
      </c>
      <c r="B632" s="8" t="s">
        <v>107809</v>
      </c>
      <c r="C632" s="8" t="s">
        <v>107797</v>
      </c>
      <c r="D632" s="8" t="s">
        <v>107797</v>
      </c>
      <c r="E632" s="8" t="s">
        <v>107798</v>
      </c>
      <c r="F632" s="8" t="s">
        <v>217</v>
      </c>
      <c r="G632" s="8" t="s">
        <v>140</v>
      </c>
      <c r="H632" s="8" t="s">
        <v>107791</v>
      </c>
      <c r="I632" s="9">
        <v>500000</v>
      </c>
      <c r="J632" s="9">
        <v>500000</v>
      </c>
      <c r="K632" s="8" t="s">
        <v>211</v>
      </c>
      <c r="L632" s="8" t="s">
        <v>211</v>
      </c>
      <c r="M632" s="8" t="s">
        <v>107792</v>
      </c>
      <c r="N632" s="8" t="s">
        <v>15</v>
      </c>
      <c r="O632" s="8" t="s">
        <v>107799</v>
      </c>
      <c r="P632" s="8" t="s">
        <v>107800</v>
      </c>
      <c r="Q632" s="8" t="s">
        <v>107801</v>
      </c>
      <c r="R632" s="4" t="s">
        <v>108694</v>
      </c>
      <c r="S632" t="s">
        <v>108929</v>
      </c>
      <c r="V632" t="s">
        <v>109594</v>
      </c>
      <c r="W632" s="34" t="s">
        <v>109594</v>
      </c>
      <c r="X632" s="34" t="b">
        <f t="shared" si="9"/>
        <v>1</v>
      </c>
      <c r="Y632" s="35"/>
      <c r="Z632" s="36"/>
      <c r="AA632" s="36"/>
      <c r="AB632" s="36"/>
      <c r="AC632" s="36"/>
      <c r="AD632" s="37">
        <v>0</v>
      </c>
      <c r="AE632" s="38"/>
      <c r="AF632" s="38" t="s">
        <v>109133</v>
      </c>
      <c r="AG632" s="38" t="s">
        <v>108999</v>
      </c>
      <c r="AH632" s="39"/>
      <c r="AI632" s="39"/>
      <c r="AJ632" s="40"/>
      <c r="AK632" s="40"/>
      <c r="AL632" s="41"/>
      <c r="AM632" s="39"/>
      <c r="AN632" s="40"/>
      <c r="AO632" s="39"/>
      <c r="AP632" s="42"/>
      <c r="AQ632" s="43"/>
      <c r="AR632" s="40"/>
      <c r="AS632" s="45"/>
      <c r="AT632" s="45"/>
    </row>
    <row r="633" spans="1:46" ht="25.5" x14ac:dyDescent="0.2">
      <c r="A633" s="8" t="s">
        <v>103777</v>
      </c>
      <c r="B633" s="8" t="s">
        <v>108053</v>
      </c>
      <c r="C633" s="8" t="s">
        <v>107797</v>
      </c>
      <c r="D633" s="8" t="s">
        <v>107797</v>
      </c>
      <c r="E633" s="8" t="s">
        <v>107798</v>
      </c>
      <c r="F633" s="8" t="s">
        <v>217</v>
      </c>
      <c r="G633" s="8" t="s">
        <v>133</v>
      </c>
      <c r="H633" s="8" t="s">
        <v>107791</v>
      </c>
      <c r="I633" s="9">
        <v>651963000</v>
      </c>
      <c r="J633" s="9">
        <v>651963000</v>
      </c>
      <c r="K633" s="8" t="s">
        <v>211</v>
      </c>
      <c r="L633" s="8" t="s">
        <v>211</v>
      </c>
      <c r="M633" s="8" t="s">
        <v>107792</v>
      </c>
      <c r="N633" s="8" t="s">
        <v>15</v>
      </c>
      <c r="O633" s="8" t="s">
        <v>107799</v>
      </c>
      <c r="P633" s="8" t="s">
        <v>107800</v>
      </c>
      <c r="Q633" s="8" t="s">
        <v>107801</v>
      </c>
      <c r="R633" s="4" t="s">
        <v>108694</v>
      </c>
      <c r="S633" t="s">
        <v>108930</v>
      </c>
      <c r="V633" t="s">
        <v>109595</v>
      </c>
      <c r="W633" s="34" t="s">
        <v>109595</v>
      </c>
      <c r="X633" s="34" t="b">
        <f t="shared" si="9"/>
        <v>1</v>
      </c>
      <c r="Y633" s="35"/>
      <c r="Z633" s="36"/>
      <c r="AA633" s="36"/>
      <c r="AB633" s="36"/>
      <c r="AC633" s="36"/>
      <c r="AD633" s="37">
        <v>0</v>
      </c>
      <c r="AE633" s="38"/>
      <c r="AF633" s="38" t="s">
        <v>109133</v>
      </c>
      <c r="AG633" s="38" t="s">
        <v>108999</v>
      </c>
      <c r="AH633" s="39"/>
      <c r="AI633" s="39"/>
      <c r="AJ633" s="40" t="s">
        <v>108967</v>
      </c>
      <c r="AK633" s="40">
        <v>253</v>
      </c>
      <c r="AL633" s="41">
        <v>651963000</v>
      </c>
      <c r="AM633" s="39">
        <v>43509</v>
      </c>
      <c r="AN633" s="40">
        <v>138</v>
      </c>
      <c r="AO633" s="39">
        <v>43514</v>
      </c>
      <c r="AP633" s="42">
        <v>651963000</v>
      </c>
      <c r="AQ633" s="43">
        <v>651962988</v>
      </c>
      <c r="AR633" s="44">
        <v>0</v>
      </c>
      <c r="AS633" s="46">
        <v>72440334</v>
      </c>
      <c r="AT633" s="46">
        <v>579522666</v>
      </c>
    </row>
    <row r="634" spans="1:46" ht="25.5" x14ac:dyDescent="0.2">
      <c r="A634" s="8" t="s">
        <v>103777</v>
      </c>
      <c r="B634" s="8" t="s">
        <v>108054</v>
      </c>
      <c r="C634" s="8" t="s">
        <v>217</v>
      </c>
      <c r="D634" s="8" t="s">
        <v>217</v>
      </c>
      <c r="E634" s="8" t="s">
        <v>107798</v>
      </c>
      <c r="F634" s="8" t="s">
        <v>217</v>
      </c>
      <c r="G634" s="8" t="s">
        <v>133</v>
      </c>
      <c r="H634" s="8" t="s">
        <v>107791</v>
      </c>
      <c r="I634" s="9">
        <v>10000000</v>
      </c>
      <c r="J634" s="9">
        <v>10000000</v>
      </c>
      <c r="K634" s="8" t="s">
        <v>211</v>
      </c>
      <c r="L634" s="8" t="s">
        <v>211</v>
      </c>
      <c r="M634" s="8" t="s">
        <v>107792</v>
      </c>
      <c r="N634" s="8" t="s">
        <v>15</v>
      </c>
      <c r="O634" s="8" t="s">
        <v>107799</v>
      </c>
      <c r="P634" s="8" t="s">
        <v>107800</v>
      </c>
      <c r="Q634" s="8" t="s">
        <v>107801</v>
      </c>
      <c r="R634" s="4" t="s">
        <v>108694</v>
      </c>
      <c r="S634" t="s">
        <v>108931</v>
      </c>
      <c r="V634" t="s">
        <v>109596</v>
      </c>
      <c r="W634" s="34" t="s">
        <v>109596</v>
      </c>
      <c r="X634" s="34" t="b">
        <f t="shared" si="9"/>
        <v>1</v>
      </c>
      <c r="Y634" s="35"/>
      <c r="Z634" s="36"/>
      <c r="AA634" s="36"/>
      <c r="AB634" s="36"/>
      <c r="AC634" s="36"/>
      <c r="AD634" s="37">
        <v>0</v>
      </c>
      <c r="AE634" s="38"/>
      <c r="AF634" s="38" t="s">
        <v>109133</v>
      </c>
      <c r="AG634" s="38" t="s">
        <v>108999</v>
      </c>
      <c r="AH634" s="39"/>
      <c r="AI634" s="39"/>
      <c r="AJ634" s="40" t="s">
        <v>108967</v>
      </c>
      <c r="AK634" s="40">
        <v>70</v>
      </c>
      <c r="AL634" s="41">
        <v>8867880</v>
      </c>
      <c r="AM634" s="39">
        <v>43487</v>
      </c>
      <c r="AN634" s="40"/>
      <c r="AO634" s="39"/>
      <c r="AP634" s="42"/>
      <c r="AQ634" s="43">
        <v>12</v>
      </c>
      <c r="AR634" s="44">
        <v>8867880</v>
      </c>
      <c r="AS634" s="45"/>
      <c r="AT634" s="45">
        <v>0</v>
      </c>
    </row>
    <row r="635" spans="1:46" ht="25.5" x14ac:dyDescent="0.2">
      <c r="A635" s="8" t="s">
        <v>103777</v>
      </c>
      <c r="B635" s="8" t="s">
        <v>108055</v>
      </c>
      <c r="C635" s="8" t="s">
        <v>217</v>
      </c>
      <c r="D635" s="8" t="s">
        <v>217</v>
      </c>
      <c r="E635" s="8" t="s">
        <v>107798</v>
      </c>
      <c r="F635" s="8" t="s">
        <v>217</v>
      </c>
      <c r="G635" s="8" t="s">
        <v>133</v>
      </c>
      <c r="H635" s="8" t="s">
        <v>107791</v>
      </c>
      <c r="I635" s="9">
        <v>24000000</v>
      </c>
      <c r="J635" s="9">
        <v>24000000</v>
      </c>
      <c r="K635" s="8" t="s">
        <v>211</v>
      </c>
      <c r="L635" s="8" t="s">
        <v>211</v>
      </c>
      <c r="M635" s="8" t="s">
        <v>107792</v>
      </c>
      <c r="N635" s="8" t="s">
        <v>15</v>
      </c>
      <c r="O635" s="8" t="s">
        <v>107799</v>
      </c>
      <c r="P635" s="8" t="s">
        <v>107800</v>
      </c>
      <c r="Q635" s="8" t="s">
        <v>107801</v>
      </c>
      <c r="R635" s="4" t="s">
        <v>108694</v>
      </c>
      <c r="S635" t="s">
        <v>108932</v>
      </c>
      <c r="V635" t="s">
        <v>109597</v>
      </c>
      <c r="W635" s="34" t="s">
        <v>109597</v>
      </c>
      <c r="X635" s="34" t="b">
        <f t="shared" si="9"/>
        <v>1</v>
      </c>
      <c r="Y635" s="35"/>
      <c r="Z635" s="36"/>
      <c r="AA635" s="36"/>
      <c r="AB635" s="36"/>
      <c r="AC635" s="36"/>
      <c r="AD635" s="37">
        <v>0</v>
      </c>
      <c r="AE635" s="38"/>
      <c r="AF635" s="38" t="s">
        <v>109133</v>
      </c>
      <c r="AG635" s="38" t="s">
        <v>108999</v>
      </c>
      <c r="AH635" s="39"/>
      <c r="AI635" s="39"/>
      <c r="AJ635" s="40"/>
      <c r="AK635" s="40"/>
      <c r="AL635" s="41"/>
      <c r="AM635" s="39"/>
      <c r="AN635" s="40"/>
      <c r="AO635" s="39"/>
      <c r="AP635" s="42"/>
      <c r="AQ635" s="43"/>
      <c r="AR635" s="44"/>
      <c r="AS635" s="45"/>
      <c r="AT635" s="45"/>
    </row>
    <row r="636" spans="1:46" ht="25.5" x14ac:dyDescent="0.2">
      <c r="A636" s="8" t="s">
        <v>103391</v>
      </c>
      <c r="B636" s="8" t="s">
        <v>107836</v>
      </c>
      <c r="C636" s="8" t="s">
        <v>107834</v>
      </c>
      <c r="D636" s="8" t="s">
        <v>107834</v>
      </c>
      <c r="E636" s="8" t="s">
        <v>107817</v>
      </c>
      <c r="F636" s="8" t="s">
        <v>217</v>
      </c>
      <c r="G636" s="8" t="s">
        <v>17</v>
      </c>
      <c r="H636" s="8" t="s">
        <v>107791</v>
      </c>
      <c r="I636" s="9">
        <v>100000000</v>
      </c>
      <c r="J636" s="9">
        <v>100000000</v>
      </c>
      <c r="K636" s="8" t="s">
        <v>211</v>
      </c>
      <c r="L636" s="8" t="s">
        <v>211</v>
      </c>
      <c r="M636" s="8" t="s">
        <v>107792</v>
      </c>
      <c r="N636" s="8" t="s">
        <v>15</v>
      </c>
      <c r="O636" s="8" t="s">
        <v>107799</v>
      </c>
      <c r="P636" s="8" t="s">
        <v>107800</v>
      </c>
      <c r="Q636" s="8" t="s">
        <v>107801</v>
      </c>
      <c r="R636" s="4" t="s">
        <v>108694</v>
      </c>
      <c r="S636" t="s">
        <v>108933</v>
      </c>
      <c r="V636" t="s">
        <v>109598</v>
      </c>
      <c r="W636" s="34" t="s">
        <v>109598</v>
      </c>
      <c r="X636" s="34" t="b">
        <f t="shared" si="9"/>
        <v>1</v>
      </c>
      <c r="Y636" s="35"/>
      <c r="Z636" s="36"/>
      <c r="AA636" s="36"/>
      <c r="AB636" s="36"/>
      <c r="AC636" s="36"/>
      <c r="AD636" s="37">
        <v>0</v>
      </c>
      <c r="AE636" s="38"/>
      <c r="AF636" s="38" t="s">
        <v>109133</v>
      </c>
      <c r="AG636" s="38" t="s">
        <v>108999</v>
      </c>
      <c r="AH636" s="39"/>
      <c r="AI636" s="39"/>
      <c r="AJ636" s="40"/>
      <c r="AK636" s="40"/>
      <c r="AL636" s="41"/>
      <c r="AM636" s="39"/>
      <c r="AN636" s="40"/>
      <c r="AO636" s="39"/>
      <c r="AP636" s="42"/>
      <c r="AQ636" s="43"/>
      <c r="AR636" s="44"/>
      <c r="AS636" s="45"/>
      <c r="AT636" s="45"/>
    </row>
    <row r="637" spans="1:46" ht="25.5" x14ac:dyDescent="0.2">
      <c r="A637" s="8" t="s">
        <v>103345</v>
      </c>
      <c r="B637" s="8" t="s">
        <v>108052</v>
      </c>
      <c r="C637" s="8" t="s">
        <v>107797</v>
      </c>
      <c r="D637" s="8" t="s">
        <v>107797</v>
      </c>
      <c r="E637" s="8" t="s">
        <v>107842</v>
      </c>
      <c r="F637" s="8" t="s">
        <v>217</v>
      </c>
      <c r="G637" s="8" t="s">
        <v>133</v>
      </c>
      <c r="H637" s="8" t="s">
        <v>107791</v>
      </c>
      <c r="I637" s="9">
        <v>4249000</v>
      </c>
      <c r="J637" s="9">
        <v>4249000</v>
      </c>
      <c r="K637" s="8" t="s">
        <v>211</v>
      </c>
      <c r="L637" s="8" t="s">
        <v>211</v>
      </c>
      <c r="M637" s="8" t="s">
        <v>107792</v>
      </c>
      <c r="N637" s="8" t="s">
        <v>15</v>
      </c>
      <c r="O637" s="8" t="s">
        <v>107799</v>
      </c>
      <c r="P637" s="8" t="s">
        <v>107800</v>
      </c>
      <c r="Q637" s="8" t="s">
        <v>107801</v>
      </c>
      <c r="R637" s="4" t="s">
        <v>108694</v>
      </c>
      <c r="S637" t="s">
        <v>108934</v>
      </c>
      <c r="V637" t="s">
        <v>109599</v>
      </c>
      <c r="W637" s="34" t="s">
        <v>109599</v>
      </c>
      <c r="X637" s="34" t="b">
        <f t="shared" si="9"/>
        <v>1</v>
      </c>
      <c r="Y637" s="35"/>
      <c r="Z637" s="36"/>
      <c r="AA637" s="36"/>
      <c r="AB637" s="36"/>
      <c r="AC637" s="36"/>
      <c r="AD637" s="37">
        <v>0</v>
      </c>
      <c r="AE637" s="38"/>
      <c r="AF637" s="38" t="s">
        <v>109133</v>
      </c>
      <c r="AG637" s="38" t="s">
        <v>108999</v>
      </c>
      <c r="AH637" s="39"/>
      <c r="AI637" s="39"/>
      <c r="AJ637" s="40"/>
      <c r="AK637" s="40"/>
      <c r="AL637" s="41"/>
      <c r="AM637" s="39"/>
      <c r="AN637" s="40"/>
      <c r="AO637" s="39"/>
      <c r="AP637" s="42"/>
      <c r="AQ637" s="43"/>
      <c r="AR637" s="44"/>
      <c r="AS637" s="45"/>
      <c r="AT637" s="45"/>
    </row>
    <row r="638" spans="1:46" ht="25.5" x14ac:dyDescent="0.2">
      <c r="A638" s="8" t="s">
        <v>103345</v>
      </c>
      <c r="B638" s="8" t="s">
        <v>107877</v>
      </c>
      <c r="C638" s="8" t="s">
        <v>107797</v>
      </c>
      <c r="D638" s="8" t="s">
        <v>107797</v>
      </c>
      <c r="E638" s="8" t="s">
        <v>107798</v>
      </c>
      <c r="F638" s="8" t="s">
        <v>217</v>
      </c>
      <c r="G638" s="8" t="s">
        <v>72</v>
      </c>
      <c r="H638" s="8" t="s">
        <v>107791</v>
      </c>
      <c r="I638" s="9">
        <v>8500000</v>
      </c>
      <c r="J638" s="9">
        <v>8500000</v>
      </c>
      <c r="K638" s="8" t="s">
        <v>211</v>
      </c>
      <c r="L638" s="8" t="s">
        <v>211</v>
      </c>
      <c r="M638" s="8" t="s">
        <v>107792</v>
      </c>
      <c r="N638" s="8" t="s">
        <v>15</v>
      </c>
      <c r="O638" s="8" t="s">
        <v>107799</v>
      </c>
      <c r="P638" s="8" t="s">
        <v>107800</v>
      </c>
      <c r="Q638" s="8" t="s">
        <v>107801</v>
      </c>
      <c r="R638" s="4" t="s">
        <v>108694</v>
      </c>
      <c r="S638" t="s">
        <v>108935</v>
      </c>
      <c r="V638" t="s">
        <v>109600</v>
      </c>
      <c r="W638" s="34" t="s">
        <v>109600</v>
      </c>
      <c r="X638" s="34" t="b">
        <f t="shared" si="9"/>
        <v>1</v>
      </c>
      <c r="Y638" s="35"/>
      <c r="Z638" s="36"/>
      <c r="AA638" s="36"/>
      <c r="AB638" s="36"/>
      <c r="AC638" s="36"/>
      <c r="AD638" s="37">
        <v>0</v>
      </c>
      <c r="AE638" s="38"/>
      <c r="AF638" s="38" t="s">
        <v>109133</v>
      </c>
      <c r="AG638" s="38" t="s">
        <v>108999</v>
      </c>
      <c r="AH638" s="39"/>
      <c r="AI638" s="39"/>
      <c r="AJ638" s="40"/>
      <c r="AK638" s="40">
        <v>401</v>
      </c>
      <c r="AL638" s="41">
        <v>8500000</v>
      </c>
      <c r="AM638" s="39">
        <v>43538</v>
      </c>
      <c r="AN638" s="40"/>
      <c r="AO638" s="39"/>
      <c r="AP638" s="42"/>
      <c r="AQ638" s="43"/>
      <c r="AR638" s="44"/>
      <c r="AS638" s="45"/>
      <c r="AT638" s="45"/>
    </row>
    <row r="639" spans="1:46" ht="25.5" x14ac:dyDescent="0.2">
      <c r="A639" s="8" t="s">
        <v>104969</v>
      </c>
      <c r="B639" s="8" t="s">
        <v>107841</v>
      </c>
      <c r="C639" s="8" t="s">
        <v>107797</v>
      </c>
      <c r="D639" s="8" t="s">
        <v>107797</v>
      </c>
      <c r="E639" s="8" t="s">
        <v>107842</v>
      </c>
      <c r="F639" s="8" t="s">
        <v>217</v>
      </c>
      <c r="G639" s="8" t="s">
        <v>44</v>
      </c>
      <c r="H639" s="8" t="s">
        <v>107791</v>
      </c>
      <c r="I639" s="9">
        <v>9996000</v>
      </c>
      <c r="J639" s="9">
        <v>9996000</v>
      </c>
      <c r="K639" s="8" t="s">
        <v>211</v>
      </c>
      <c r="L639" s="8" t="s">
        <v>211</v>
      </c>
      <c r="M639" s="8" t="s">
        <v>107792</v>
      </c>
      <c r="N639" s="8" t="s">
        <v>15</v>
      </c>
      <c r="O639" s="8" t="s">
        <v>107799</v>
      </c>
      <c r="P639" s="8" t="s">
        <v>107800</v>
      </c>
      <c r="Q639" s="8" t="s">
        <v>107801</v>
      </c>
      <c r="R639" s="4" t="s">
        <v>108694</v>
      </c>
      <c r="S639" t="s">
        <v>108936</v>
      </c>
      <c r="V639" t="s">
        <v>109601</v>
      </c>
      <c r="W639" s="34" t="s">
        <v>109601</v>
      </c>
      <c r="X639" s="34" t="b">
        <f t="shared" si="9"/>
        <v>1</v>
      </c>
      <c r="Y639" s="35"/>
      <c r="Z639" s="36"/>
      <c r="AA639" s="36"/>
      <c r="AB639" s="36"/>
      <c r="AC639" s="36"/>
      <c r="AD639" s="37">
        <v>0</v>
      </c>
      <c r="AE639" s="38"/>
      <c r="AF639" s="38" t="s">
        <v>109133</v>
      </c>
      <c r="AG639" s="38" t="s">
        <v>108999</v>
      </c>
      <c r="AH639" s="39"/>
      <c r="AI639" s="39"/>
      <c r="AJ639" s="40"/>
      <c r="AK639" s="40"/>
      <c r="AL639" s="41"/>
      <c r="AM639" s="39"/>
      <c r="AN639" s="40"/>
      <c r="AO639" s="39"/>
      <c r="AP639" s="42"/>
      <c r="AQ639" s="43"/>
      <c r="AR639" s="44"/>
      <c r="AS639" s="45"/>
      <c r="AT639" s="45"/>
    </row>
    <row r="640" spans="1:46" ht="25.5" x14ac:dyDescent="0.2">
      <c r="A640" s="8" t="s">
        <v>104991</v>
      </c>
      <c r="B640" s="8" t="s">
        <v>107843</v>
      </c>
      <c r="C640" s="8" t="s">
        <v>107797</v>
      </c>
      <c r="D640" s="8" t="s">
        <v>107797</v>
      </c>
      <c r="E640" s="8" t="s">
        <v>107842</v>
      </c>
      <c r="F640" s="8" t="s">
        <v>217</v>
      </c>
      <c r="G640" s="8" t="s">
        <v>44</v>
      </c>
      <c r="H640" s="8" t="s">
        <v>107791</v>
      </c>
      <c r="I640" s="9">
        <v>15000000</v>
      </c>
      <c r="J640" s="9">
        <v>15000000</v>
      </c>
      <c r="K640" s="8" t="s">
        <v>211</v>
      </c>
      <c r="L640" s="8" t="s">
        <v>211</v>
      </c>
      <c r="M640" s="8" t="s">
        <v>107792</v>
      </c>
      <c r="N640" s="8" t="s">
        <v>15</v>
      </c>
      <c r="O640" s="8" t="s">
        <v>107799</v>
      </c>
      <c r="P640" s="8" t="s">
        <v>107800</v>
      </c>
      <c r="Q640" s="8" t="s">
        <v>107801</v>
      </c>
      <c r="R640" s="4" t="s">
        <v>108694</v>
      </c>
      <c r="S640" t="s">
        <v>108937</v>
      </c>
      <c r="V640" t="s">
        <v>109602</v>
      </c>
      <c r="W640" s="34" t="s">
        <v>109602</v>
      </c>
      <c r="X640" s="34" t="b">
        <f t="shared" si="9"/>
        <v>1</v>
      </c>
      <c r="Y640" s="35"/>
      <c r="Z640" s="36"/>
      <c r="AA640" s="36"/>
      <c r="AB640" s="36"/>
      <c r="AC640" s="36"/>
      <c r="AD640" s="37">
        <v>0</v>
      </c>
      <c r="AE640" s="38"/>
      <c r="AF640" s="38" t="s">
        <v>109133</v>
      </c>
      <c r="AG640" s="38" t="s">
        <v>108999</v>
      </c>
      <c r="AH640" s="39"/>
      <c r="AI640" s="39"/>
      <c r="AJ640" s="40"/>
      <c r="AK640" s="40"/>
      <c r="AL640" s="41"/>
      <c r="AM640" s="39"/>
      <c r="AN640" s="40"/>
      <c r="AO640" s="39"/>
      <c r="AP640" s="42"/>
      <c r="AQ640" s="43"/>
      <c r="AR640" s="44"/>
      <c r="AS640" s="45"/>
      <c r="AT640" s="45"/>
    </row>
    <row r="641" spans="1:46" ht="25.5" x14ac:dyDescent="0.2">
      <c r="A641" s="8" t="s">
        <v>104991</v>
      </c>
      <c r="B641" s="8" t="s">
        <v>108046</v>
      </c>
      <c r="C641" s="8" t="s">
        <v>107797</v>
      </c>
      <c r="D641" s="8" t="s">
        <v>107797</v>
      </c>
      <c r="E641" s="8" t="s">
        <v>107842</v>
      </c>
      <c r="F641" s="8" t="s">
        <v>217</v>
      </c>
      <c r="G641" s="8" t="s">
        <v>133</v>
      </c>
      <c r="H641" s="8" t="s">
        <v>107791</v>
      </c>
      <c r="I641" s="9">
        <v>52000000</v>
      </c>
      <c r="J641" s="9">
        <v>52000000</v>
      </c>
      <c r="K641" s="8" t="s">
        <v>211</v>
      </c>
      <c r="L641" s="8" t="s">
        <v>211</v>
      </c>
      <c r="M641" s="8" t="s">
        <v>107792</v>
      </c>
      <c r="N641" s="8" t="s">
        <v>15</v>
      </c>
      <c r="O641" s="8" t="s">
        <v>107799</v>
      </c>
      <c r="P641" s="8" t="s">
        <v>107800</v>
      </c>
      <c r="Q641" s="8" t="s">
        <v>107801</v>
      </c>
      <c r="R641" s="4" t="s">
        <v>108694</v>
      </c>
      <c r="S641" t="s">
        <v>108938</v>
      </c>
      <c r="V641" t="s">
        <v>109603</v>
      </c>
      <c r="W641" s="34" t="s">
        <v>109603</v>
      </c>
      <c r="X641" s="34" t="b">
        <f t="shared" si="9"/>
        <v>1</v>
      </c>
      <c r="Y641" s="35"/>
      <c r="Z641" s="36"/>
      <c r="AA641" s="36"/>
      <c r="AB641" s="36"/>
      <c r="AC641" s="36"/>
      <c r="AD641" s="37">
        <v>0</v>
      </c>
      <c r="AE641" s="38"/>
      <c r="AF641" s="38" t="s">
        <v>109133</v>
      </c>
      <c r="AG641" s="38" t="s">
        <v>108999</v>
      </c>
      <c r="AH641" s="39"/>
      <c r="AI641" s="39"/>
      <c r="AJ641" s="40"/>
      <c r="AK641" s="40"/>
      <c r="AL641" s="41"/>
      <c r="AM641" s="39"/>
      <c r="AN641" s="40"/>
      <c r="AO641" s="39"/>
      <c r="AP641" s="42"/>
      <c r="AQ641" s="43"/>
      <c r="AR641" s="44"/>
      <c r="AS641" s="45"/>
      <c r="AT641" s="45"/>
    </row>
    <row r="642" spans="1:46" ht="25.5" x14ac:dyDescent="0.2">
      <c r="A642" s="8" t="s">
        <v>104991</v>
      </c>
      <c r="B642" s="8" t="s">
        <v>108047</v>
      </c>
      <c r="C642" s="8" t="s">
        <v>107815</v>
      </c>
      <c r="D642" s="8" t="s">
        <v>107815</v>
      </c>
      <c r="E642" s="8" t="s">
        <v>107842</v>
      </c>
      <c r="F642" s="8" t="s">
        <v>217</v>
      </c>
      <c r="G642" s="8" t="s">
        <v>133</v>
      </c>
      <c r="H642" s="8" t="s">
        <v>107791</v>
      </c>
      <c r="I642" s="9">
        <v>437000</v>
      </c>
      <c r="J642" s="9">
        <v>437000</v>
      </c>
      <c r="K642" s="8" t="s">
        <v>211</v>
      </c>
      <c r="L642" s="8" t="s">
        <v>211</v>
      </c>
      <c r="M642" s="8" t="s">
        <v>107792</v>
      </c>
      <c r="N642" s="8" t="s">
        <v>15</v>
      </c>
      <c r="O642" s="8" t="s">
        <v>107799</v>
      </c>
      <c r="P642" s="8" t="s">
        <v>107800</v>
      </c>
      <c r="Q642" s="8" t="s">
        <v>107801</v>
      </c>
      <c r="R642" s="4" t="s">
        <v>108694</v>
      </c>
      <c r="S642" t="s">
        <v>108939</v>
      </c>
      <c r="V642" t="s">
        <v>109604</v>
      </c>
      <c r="W642" s="34" t="s">
        <v>109604</v>
      </c>
      <c r="X642" s="34" t="b">
        <f t="shared" si="9"/>
        <v>1</v>
      </c>
      <c r="Y642" s="35"/>
      <c r="Z642" s="36"/>
      <c r="AA642" s="36"/>
      <c r="AB642" s="36"/>
      <c r="AC642" s="36"/>
      <c r="AD642" s="37">
        <v>0</v>
      </c>
      <c r="AE642" s="38"/>
      <c r="AF642" s="38" t="s">
        <v>109133</v>
      </c>
      <c r="AG642" s="38" t="s">
        <v>108999</v>
      </c>
      <c r="AH642" s="39"/>
      <c r="AI642" s="39"/>
      <c r="AJ642" s="40"/>
      <c r="AK642" s="40"/>
      <c r="AL642" s="41"/>
      <c r="AM642" s="39"/>
      <c r="AN642" s="40"/>
      <c r="AO642" s="39"/>
      <c r="AP642" s="42"/>
      <c r="AQ642" s="43"/>
      <c r="AR642" s="44"/>
      <c r="AS642" s="45"/>
      <c r="AT642" s="45"/>
    </row>
    <row r="643" spans="1:46" ht="25.5" x14ac:dyDescent="0.2">
      <c r="A643" s="8" t="s">
        <v>107880</v>
      </c>
      <c r="B643" s="8" t="s">
        <v>107881</v>
      </c>
      <c r="C643" s="8" t="s">
        <v>107797</v>
      </c>
      <c r="D643" s="8" t="s">
        <v>107797</v>
      </c>
      <c r="E643" s="8" t="s">
        <v>107817</v>
      </c>
      <c r="F643" s="8" t="s">
        <v>217</v>
      </c>
      <c r="G643" s="8" t="s">
        <v>72</v>
      </c>
      <c r="H643" s="8" t="s">
        <v>107791</v>
      </c>
      <c r="I643" s="9">
        <v>20630000</v>
      </c>
      <c r="J643" s="9">
        <v>20630000</v>
      </c>
      <c r="K643" s="8" t="s">
        <v>211</v>
      </c>
      <c r="L643" s="8" t="s">
        <v>211</v>
      </c>
      <c r="M643" s="8" t="s">
        <v>107792</v>
      </c>
      <c r="N643" s="8" t="s">
        <v>15</v>
      </c>
      <c r="O643" s="8" t="s">
        <v>107799</v>
      </c>
      <c r="P643" s="8" t="s">
        <v>107800</v>
      </c>
      <c r="Q643" s="8" t="s">
        <v>107801</v>
      </c>
      <c r="R643" s="4" t="s">
        <v>108694</v>
      </c>
      <c r="S643" t="s">
        <v>108940</v>
      </c>
      <c r="V643" t="s">
        <v>109605</v>
      </c>
      <c r="W643" s="34" t="s">
        <v>109605</v>
      </c>
      <c r="X643" s="34" t="b">
        <f t="shared" si="9"/>
        <v>1</v>
      </c>
      <c r="Y643" s="35"/>
      <c r="Z643" s="36"/>
      <c r="AA643" s="36"/>
      <c r="AB643" s="36"/>
      <c r="AC643" s="36"/>
      <c r="AD643" s="37">
        <v>0</v>
      </c>
      <c r="AE643" s="38"/>
      <c r="AF643" s="38" t="s">
        <v>109133</v>
      </c>
      <c r="AG643" s="38" t="s">
        <v>108999</v>
      </c>
      <c r="AH643" s="39"/>
      <c r="AI643" s="39"/>
      <c r="AJ643" s="40"/>
      <c r="AK643" s="40"/>
      <c r="AL643" s="41"/>
      <c r="AM643" s="39"/>
      <c r="AN643" s="40"/>
      <c r="AO643" s="39"/>
      <c r="AP643" s="42"/>
      <c r="AQ643" s="43"/>
      <c r="AR643" s="44"/>
      <c r="AS643" s="45"/>
      <c r="AT643" s="45"/>
    </row>
    <row r="644" spans="1:46" ht="25.5" x14ac:dyDescent="0.2">
      <c r="A644" s="8" t="s">
        <v>106820</v>
      </c>
      <c r="B644" s="8" t="s">
        <v>107882</v>
      </c>
      <c r="C644" s="8" t="s">
        <v>107791</v>
      </c>
      <c r="D644" s="8" t="s">
        <v>107791</v>
      </c>
      <c r="E644" s="8" t="s">
        <v>107798</v>
      </c>
      <c r="F644" s="8" t="s">
        <v>217</v>
      </c>
      <c r="G644" s="8" t="s">
        <v>72</v>
      </c>
      <c r="H644" s="8" t="s">
        <v>107791</v>
      </c>
      <c r="I644" s="9">
        <v>7900000</v>
      </c>
      <c r="J644" s="9">
        <v>7900000</v>
      </c>
      <c r="K644" s="8" t="s">
        <v>211</v>
      </c>
      <c r="L644" s="8" t="s">
        <v>211</v>
      </c>
      <c r="M644" s="8" t="s">
        <v>107792</v>
      </c>
      <c r="N644" s="8" t="s">
        <v>15</v>
      </c>
      <c r="O644" s="8" t="s">
        <v>107799</v>
      </c>
      <c r="P644" s="8" t="s">
        <v>107800</v>
      </c>
      <c r="Q644" s="8" t="s">
        <v>107801</v>
      </c>
      <c r="R644" s="4" t="s">
        <v>108694</v>
      </c>
      <c r="S644" t="s">
        <v>108941</v>
      </c>
      <c r="V644" t="s">
        <v>109606</v>
      </c>
      <c r="W644" s="34" t="s">
        <v>109606</v>
      </c>
      <c r="X644" s="34" t="b">
        <f t="shared" si="9"/>
        <v>1</v>
      </c>
      <c r="Y644" s="35"/>
      <c r="Z644" s="36"/>
      <c r="AA644" s="36"/>
      <c r="AB644" s="36"/>
      <c r="AC644" s="36"/>
      <c r="AD644" s="37">
        <v>0</v>
      </c>
      <c r="AE644" s="38"/>
      <c r="AF644" s="38" t="s">
        <v>109133</v>
      </c>
      <c r="AG644" s="38" t="s">
        <v>108999</v>
      </c>
      <c r="AH644" s="39"/>
      <c r="AI644" s="39"/>
      <c r="AJ644" s="40"/>
      <c r="AK644" s="40"/>
      <c r="AL644" s="41"/>
      <c r="AM644" s="39"/>
      <c r="AN644" s="40"/>
      <c r="AO644" s="39"/>
      <c r="AP644" s="42"/>
      <c r="AQ644" s="43"/>
      <c r="AR644" s="44"/>
      <c r="AS644" s="45"/>
      <c r="AT644" s="45"/>
    </row>
    <row r="645" spans="1:46" ht="25.5" x14ac:dyDescent="0.2">
      <c r="A645" s="8" t="s">
        <v>107788</v>
      </c>
      <c r="B645" s="8" t="s">
        <v>107814</v>
      </c>
      <c r="C645" s="8" t="s">
        <v>107815</v>
      </c>
      <c r="D645" s="8" t="s">
        <v>107815</v>
      </c>
      <c r="E645" s="8" t="s">
        <v>107790</v>
      </c>
      <c r="F645" s="8" t="s">
        <v>217</v>
      </c>
      <c r="G645" s="8" t="s">
        <v>140</v>
      </c>
      <c r="H645" s="8" t="s">
        <v>107791</v>
      </c>
      <c r="I645" s="9">
        <v>115378000</v>
      </c>
      <c r="J645" s="9">
        <v>115378000</v>
      </c>
      <c r="K645" s="8" t="s">
        <v>211</v>
      </c>
      <c r="L645" s="8" t="s">
        <v>211</v>
      </c>
      <c r="M645" s="8" t="s">
        <v>107792</v>
      </c>
      <c r="N645" s="8" t="s">
        <v>15</v>
      </c>
      <c r="O645" s="8" t="s">
        <v>107799</v>
      </c>
      <c r="P645" s="8" t="s">
        <v>107800</v>
      </c>
      <c r="Q645" s="8" t="s">
        <v>107801</v>
      </c>
      <c r="R645" s="4" t="s">
        <v>108694</v>
      </c>
      <c r="S645" t="s">
        <v>108942</v>
      </c>
      <c r="V645" t="s">
        <v>109607</v>
      </c>
      <c r="W645" s="34" t="s">
        <v>109607</v>
      </c>
      <c r="X645" s="34" t="b">
        <f t="shared" si="9"/>
        <v>1</v>
      </c>
      <c r="Y645" s="35"/>
      <c r="Z645" s="36"/>
      <c r="AA645" s="36"/>
      <c r="AB645" s="36"/>
      <c r="AC645" s="36"/>
      <c r="AD645" s="37">
        <v>0</v>
      </c>
      <c r="AE645" s="38"/>
      <c r="AF645" s="38" t="s">
        <v>109133</v>
      </c>
      <c r="AG645" s="38" t="s">
        <v>108999</v>
      </c>
      <c r="AH645" s="39"/>
      <c r="AI645" s="39"/>
      <c r="AJ645" s="40"/>
      <c r="AK645" s="40">
        <v>428</v>
      </c>
      <c r="AL645" s="41">
        <v>115378000</v>
      </c>
      <c r="AM645" s="39">
        <v>43553</v>
      </c>
      <c r="AN645" s="40"/>
      <c r="AO645" s="39"/>
      <c r="AP645" s="42"/>
      <c r="AQ645" s="43"/>
      <c r="AR645" s="44"/>
      <c r="AS645" s="45"/>
      <c r="AT645" s="45"/>
    </row>
    <row r="646" spans="1:46" ht="25.5" x14ac:dyDescent="0.2">
      <c r="A646" s="8" t="s">
        <v>106257</v>
      </c>
      <c r="B646" s="8" t="s">
        <v>107816</v>
      </c>
      <c r="C646" s="8" t="s">
        <v>107791</v>
      </c>
      <c r="D646" s="8" t="s">
        <v>107791</v>
      </c>
      <c r="E646" s="8" t="s">
        <v>107817</v>
      </c>
      <c r="F646" s="8" t="s">
        <v>217</v>
      </c>
      <c r="G646" s="8" t="s">
        <v>17</v>
      </c>
      <c r="H646" s="8" t="s">
        <v>107791</v>
      </c>
      <c r="I646" s="9">
        <v>125684000</v>
      </c>
      <c r="J646" s="9">
        <v>125684000</v>
      </c>
      <c r="K646" s="8" t="s">
        <v>211</v>
      </c>
      <c r="L646" s="8" t="s">
        <v>211</v>
      </c>
      <c r="M646" s="8" t="s">
        <v>107792</v>
      </c>
      <c r="N646" s="8" t="s">
        <v>15</v>
      </c>
      <c r="O646" s="8" t="s">
        <v>107799</v>
      </c>
      <c r="P646" s="8" t="s">
        <v>107800</v>
      </c>
      <c r="Q646" s="8" t="s">
        <v>107801</v>
      </c>
      <c r="R646" s="4" t="s">
        <v>108694</v>
      </c>
      <c r="S646" t="s">
        <v>108943</v>
      </c>
      <c r="V646" t="s">
        <v>109608</v>
      </c>
      <c r="W646" s="34" t="s">
        <v>109608</v>
      </c>
      <c r="X646" s="34" t="b">
        <f t="shared" ref="X646:X689" si="10">V646=W646</f>
        <v>1</v>
      </c>
      <c r="Y646" s="35"/>
      <c r="Z646" s="36"/>
      <c r="AA646" s="36"/>
      <c r="AB646" s="36"/>
      <c r="AC646" s="36"/>
      <c r="AD646" s="37">
        <v>0</v>
      </c>
      <c r="AE646" s="38"/>
      <c r="AF646" s="38" t="s">
        <v>109133</v>
      </c>
      <c r="AG646" s="38" t="s">
        <v>108999</v>
      </c>
      <c r="AH646" s="39"/>
      <c r="AI646" s="39"/>
      <c r="AJ646" s="40"/>
      <c r="AK646" s="40">
        <v>408</v>
      </c>
      <c r="AL646" s="41">
        <v>109434750</v>
      </c>
      <c r="AM646" s="39">
        <v>43545</v>
      </c>
      <c r="AN646" s="40"/>
      <c r="AO646" s="39"/>
      <c r="AP646" s="42"/>
      <c r="AQ646" s="43"/>
      <c r="AR646" s="44"/>
      <c r="AS646" s="45"/>
      <c r="AT646" s="45"/>
    </row>
    <row r="647" spans="1:46" ht="25.5" x14ac:dyDescent="0.2">
      <c r="A647" s="8" t="s">
        <v>102933</v>
      </c>
      <c r="B647" s="8" t="s">
        <v>107879</v>
      </c>
      <c r="C647" s="8" t="s">
        <v>107797</v>
      </c>
      <c r="D647" s="8" t="s">
        <v>107797</v>
      </c>
      <c r="E647" s="8" t="s">
        <v>107798</v>
      </c>
      <c r="F647" s="8" t="s">
        <v>217</v>
      </c>
      <c r="G647" s="8" t="s">
        <v>72</v>
      </c>
      <c r="H647" s="8" t="s">
        <v>107791</v>
      </c>
      <c r="I647" s="9">
        <v>5180000</v>
      </c>
      <c r="J647" s="9">
        <v>5180000</v>
      </c>
      <c r="K647" s="8" t="s">
        <v>211</v>
      </c>
      <c r="L647" s="8" t="s">
        <v>211</v>
      </c>
      <c r="M647" s="8" t="s">
        <v>107792</v>
      </c>
      <c r="N647" s="8" t="s">
        <v>15</v>
      </c>
      <c r="O647" s="8" t="s">
        <v>107799</v>
      </c>
      <c r="P647" s="8" t="s">
        <v>107800</v>
      </c>
      <c r="Q647" s="8" t="s">
        <v>107801</v>
      </c>
      <c r="R647" s="4" t="s">
        <v>108694</v>
      </c>
      <c r="S647" t="s">
        <v>108944</v>
      </c>
      <c r="V647" t="s">
        <v>109609</v>
      </c>
      <c r="W647" s="34" t="s">
        <v>109609</v>
      </c>
      <c r="X647" s="34" t="b">
        <f t="shared" si="10"/>
        <v>1</v>
      </c>
      <c r="Y647" s="35"/>
      <c r="Z647" s="36"/>
      <c r="AA647" s="36"/>
      <c r="AB647" s="36"/>
      <c r="AC647" s="36"/>
      <c r="AD647" s="37">
        <v>0</v>
      </c>
      <c r="AE647" s="38"/>
      <c r="AF647" s="38" t="s">
        <v>109133</v>
      </c>
      <c r="AG647" s="38" t="s">
        <v>108999</v>
      </c>
      <c r="AH647" s="39"/>
      <c r="AI647" s="39"/>
      <c r="AJ647" s="40"/>
      <c r="AK647" s="40"/>
      <c r="AL647" s="41"/>
      <c r="AM647" s="39"/>
      <c r="AN647" s="40"/>
      <c r="AO647" s="39"/>
      <c r="AP647" s="42"/>
      <c r="AQ647" s="43"/>
      <c r="AR647" s="44"/>
      <c r="AS647" s="45"/>
      <c r="AT647" s="45"/>
    </row>
    <row r="648" spans="1:46" ht="25.5" x14ac:dyDescent="0.2">
      <c r="A648" s="8" t="s">
        <v>105266</v>
      </c>
      <c r="B648" s="8" t="s">
        <v>107849</v>
      </c>
      <c r="C648" s="8" t="s">
        <v>107797</v>
      </c>
      <c r="D648" s="8" t="s">
        <v>107797</v>
      </c>
      <c r="E648" s="8" t="s">
        <v>107798</v>
      </c>
      <c r="F648" s="8" t="s">
        <v>217</v>
      </c>
      <c r="G648" s="8" t="s">
        <v>51</v>
      </c>
      <c r="H648" s="8" t="s">
        <v>107791</v>
      </c>
      <c r="I648" s="9">
        <v>7500000</v>
      </c>
      <c r="J648" s="9">
        <v>7500000</v>
      </c>
      <c r="K648" s="8" t="s">
        <v>211</v>
      </c>
      <c r="L648" s="8" t="s">
        <v>211</v>
      </c>
      <c r="M648" s="8" t="s">
        <v>107792</v>
      </c>
      <c r="N648" s="8" t="s">
        <v>15</v>
      </c>
      <c r="O648" s="8" t="s">
        <v>107799</v>
      </c>
      <c r="P648" s="8" t="s">
        <v>107800</v>
      </c>
      <c r="Q648" s="8" t="s">
        <v>107801</v>
      </c>
      <c r="R648" s="4" t="s">
        <v>108694</v>
      </c>
      <c r="S648" t="s">
        <v>108945</v>
      </c>
      <c r="V648" t="s">
        <v>109610</v>
      </c>
      <c r="W648" s="34" t="s">
        <v>109610</v>
      </c>
      <c r="X648" s="34" t="b">
        <f t="shared" si="10"/>
        <v>1</v>
      </c>
      <c r="Y648" s="35"/>
      <c r="Z648" s="36"/>
      <c r="AA648" s="36"/>
      <c r="AB648" s="36"/>
      <c r="AC648" s="36"/>
      <c r="AD648" s="37">
        <v>0</v>
      </c>
      <c r="AE648" s="38"/>
      <c r="AF648" s="38" t="s">
        <v>109133</v>
      </c>
      <c r="AG648" s="38" t="s">
        <v>108999</v>
      </c>
      <c r="AH648" s="39"/>
      <c r="AI648" s="39"/>
      <c r="AJ648" s="40" t="s">
        <v>108967</v>
      </c>
      <c r="AK648" s="40">
        <v>219</v>
      </c>
      <c r="AL648" s="41">
        <v>1278836</v>
      </c>
      <c r="AM648" s="39">
        <v>43504</v>
      </c>
      <c r="AN648" s="40">
        <v>101</v>
      </c>
      <c r="AO648" s="39">
        <v>43504</v>
      </c>
      <c r="AP648" s="42">
        <v>1278836</v>
      </c>
      <c r="AQ648" s="43">
        <v>1278824</v>
      </c>
      <c r="AR648" s="44">
        <v>0</v>
      </c>
      <c r="AS648" s="46">
        <v>0</v>
      </c>
      <c r="AT648" s="46">
        <v>1278836</v>
      </c>
    </row>
    <row r="649" spans="1:46" ht="25.5" x14ac:dyDescent="0.2">
      <c r="A649" s="8" t="s">
        <v>105266</v>
      </c>
      <c r="B649" s="8" t="s">
        <v>107850</v>
      </c>
      <c r="C649" s="8" t="s">
        <v>107797</v>
      </c>
      <c r="D649" s="8" t="s">
        <v>107797</v>
      </c>
      <c r="E649" s="8" t="s">
        <v>107798</v>
      </c>
      <c r="F649" s="8" t="s">
        <v>217</v>
      </c>
      <c r="G649" s="8" t="s">
        <v>51</v>
      </c>
      <c r="H649" s="8" t="s">
        <v>107791</v>
      </c>
      <c r="I649" s="9">
        <v>3500000</v>
      </c>
      <c r="J649" s="9">
        <v>3500000</v>
      </c>
      <c r="K649" s="8" t="s">
        <v>211</v>
      </c>
      <c r="L649" s="8" t="s">
        <v>211</v>
      </c>
      <c r="M649" s="8" t="s">
        <v>107792</v>
      </c>
      <c r="N649" s="8" t="s">
        <v>15</v>
      </c>
      <c r="O649" s="8" t="s">
        <v>107799</v>
      </c>
      <c r="P649" s="8" t="s">
        <v>107800</v>
      </c>
      <c r="Q649" s="8" t="s">
        <v>107801</v>
      </c>
      <c r="R649" s="4" t="s">
        <v>108694</v>
      </c>
      <c r="S649" t="s">
        <v>108946</v>
      </c>
      <c r="V649" t="s">
        <v>109611</v>
      </c>
      <c r="W649" s="34" t="s">
        <v>109611</v>
      </c>
      <c r="X649" s="34" t="b">
        <f t="shared" si="10"/>
        <v>1</v>
      </c>
      <c r="Y649" s="35"/>
      <c r="Z649" s="36"/>
      <c r="AA649" s="36"/>
      <c r="AB649" s="36"/>
      <c r="AC649" s="36"/>
      <c r="AD649" s="37">
        <v>0</v>
      </c>
      <c r="AE649" s="38"/>
      <c r="AF649" s="38" t="s">
        <v>109133</v>
      </c>
      <c r="AG649" s="38" t="s">
        <v>108999</v>
      </c>
      <c r="AH649" s="39"/>
      <c r="AI649" s="39"/>
      <c r="AJ649" s="40" t="s">
        <v>108967</v>
      </c>
      <c r="AK649" s="40">
        <v>220</v>
      </c>
      <c r="AL649" s="41">
        <v>151635</v>
      </c>
      <c r="AM649" s="39">
        <v>43504</v>
      </c>
      <c r="AN649" s="40">
        <v>99</v>
      </c>
      <c r="AO649" s="39">
        <v>43504</v>
      </c>
      <c r="AP649" s="42">
        <v>151635</v>
      </c>
      <c r="AQ649" s="43">
        <v>151623</v>
      </c>
      <c r="AR649" s="44">
        <v>0</v>
      </c>
      <c r="AS649" s="46">
        <v>0</v>
      </c>
      <c r="AT649" s="46">
        <v>151635</v>
      </c>
    </row>
    <row r="650" spans="1:46" ht="25.5" x14ac:dyDescent="0.2">
      <c r="A650" s="8" t="s">
        <v>105266</v>
      </c>
      <c r="B650" s="8" t="s">
        <v>107851</v>
      </c>
      <c r="C650" s="8" t="s">
        <v>107815</v>
      </c>
      <c r="D650" s="8" t="s">
        <v>107815</v>
      </c>
      <c r="E650" s="8" t="s">
        <v>107819</v>
      </c>
      <c r="F650" s="8" t="s">
        <v>217</v>
      </c>
      <c r="G650" s="8" t="s">
        <v>51</v>
      </c>
      <c r="H650" s="8" t="s">
        <v>107791</v>
      </c>
      <c r="I650" s="9">
        <v>25500000</v>
      </c>
      <c r="J650" s="9">
        <v>25500000</v>
      </c>
      <c r="K650" s="8" t="s">
        <v>211</v>
      </c>
      <c r="L650" s="8" t="s">
        <v>211</v>
      </c>
      <c r="M650" s="8" t="s">
        <v>107792</v>
      </c>
      <c r="N650" s="8" t="s">
        <v>15</v>
      </c>
      <c r="O650" s="8" t="s">
        <v>107799</v>
      </c>
      <c r="P650" s="8" t="s">
        <v>107800</v>
      </c>
      <c r="Q650" s="8" t="s">
        <v>107801</v>
      </c>
      <c r="R650" s="4" t="s">
        <v>108694</v>
      </c>
      <c r="S650" t="s">
        <v>108947</v>
      </c>
      <c r="V650" t="s">
        <v>109612</v>
      </c>
      <c r="W650" s="34" t="s">
        <v>109612</v>
      </c>
      <c r="X650" s="34" t="b">
        <f t="shared" si="10"/>
        <v>1</v>
      </c>
      <c r="Y650" s="35"/>
      <c r="Z650" s="36"/>
      <c r="AA650" s="36"/>
      <c r="AB650" s="36"/>
      <c r="AC650" s="36"/>
      <c r="AD650" s="37">
        <v>0</v>
      </c>
      <c r="AE650" s="38"/>
      <c r="AF650" s="38" t="s">
        <v>109133</v>
      </c>
      <c r="AG650" s="38" t="s">
        <v>108999</v>
      </c>
      <c r="AH650" s="39"/>
      <c r="AI650" s="39"/>
      <c r="AJ650" s="40" t="s">
        <v>108967</v>
      </c>
      <c r="AK650" s="40">
        <v>222</v>
      </c>
      <c r="AL650" s="41">
        <v>3916241</v>
      </c>
      <c r="AM650" s="39">
        <v>43504</v>
      </c>
      <c r="AN650" s="40">
        <v>102</v>
      </c>
      <c r="AO650" s="39">
        <v>43504</v>
      </c>
      <c r="AP650" s="42">
        <v>3916241</v>
      </c>
      <c r="AQ650" s="43">
        <v>3916232</v>
      </c>
      <c r="AR650" s="44">
        <v>0</v>
      </c>
      <c r="AS650" s="46">
        <v>0</v>
      </c>
      <c r="AT650" s="46">
        <v>3916241</v>
      </c>
    </row>
    <row r="651" spans="1:46" ht="25.5" x14ac:dyDescent="0.2">
      <c r="A651" s="8" t="s">
        <v>105266</v>
      </c>
      <c r="B651" s="8" t="s">
        <v>107852</v>
      </c>
      <c r="C651" s="8" t="s">
        <v>107815</v>
      </c>
      <c r="D651" s="8" t="s">
        <v>107815</v>
      </c>
      <c r="E651" s="8" t="s">
        <v>107819</v>
      </c>
      <c r="F651" s="8" t="s">
        <v>217</v>
      </c>
      <c r="G651" s="8" t="s">
        <v>51</v>
      </c>
      <c r="H651" s="8" t="s">
        <v>107791</v>
      </c>
      <c r="I651" s="9">
        <v>3500000</v>
      </c>
      <c r="J651" s="9">
        <v>3500000</v>
      </c>
      <c r="K651" s="8" t="s">
        <v>211</v>
      </c>
      <c r="L651" s="8" t="s">
        <v>211</v>
      </c>
      <c r="M651" s="8" t="s">
        <v>107792</v>
      </c>
      <c r="N651" s="8" t="s">
        <v>15</v>
      </c>
      <c r="O651" s="8" t="s">
        <v>107799</v>
      </c>
      <c r="P651" s="8" t="s">
        <v>107800</v>
      </c>
      <c r="Q651" s="8" t="s">
        <v>107801</v>
      </c>
      <c r="R651" s="4" t="s">
        <v>108694</v>
      </c>
      <c r="S651" t="s">
        <v>108948</v>
      </c>
      <c r="V651" t="s">
        <v>109613</v>
      </c>
      <c r="W651" s="34" t="s">
        <v>109613</v>
      </c>
      <c r="X651" s="34" t="b">
        <f t="shared" si="10"/>
        <v>1</v>
      </c>
      <c r="Y651" s="35"/>
      <c r="Z651" s="36"/>
      <c r="AA651" s="36"/>
      <c r="AB651" s="36"/>
      <c r="AC651" s="36"/>
      <c r="AD651" s="37">
        <v>0</v>
      </c>
      <c r="AE651" s="38"/>
      <c r="AF651" s="38" t="s">
        <v>109133</v>
      </c>
      <c r="AG651" s="38" t="s">
        <v>108999</v>
      </c>
      <c r="AH651" s="39"/>
      <c r="AI651" s="39"/>
      <c r="AJ651" s="40"/>
      <c r="AK651" s="40">
        <v>441</v>
      </c>
      <c r="AL651" s="41">
        <v>673000</v>
      </c>
      <c r="AM651" s="39">
        <v>43563</v>
      </c>
      <c r="AN651" s="40"/>
      <c r="AO651" s="39"/>
      <c r="AP651" s="42"/>
      <c r="AQ651" s="43"/>
      <c r="AR651" s="44"/>
      <c r="AS651" s="45"/>
      <c r="AT651" s="45"/>
    </row>
    <row r="652" spans="1:46" ht="25.5" x14ac:dyDescent="0.2">
      <c r="A652" s="8" t="s">
        <v>105266</v>
      </c>
      <c r="B652" s="8" t="s">
        <v>107853</v>
      </c>
      <c r="C652" s="8" t="s">
        <v>107815</v>
      </c>
      <c r="D652" s="8" t="s">
        <v>107815</v>
      </c>
      <c r="E652" s="8" t="s">
        <v>107819</v>
      </c>
      <c r="F652" s="8" t="s">
        <v>217</v>
      </c>
      <c r="G652" s="8" t="s">
        <v>51</v>
      </c>
      <c r="H652" s="8" t="s">
        <v>107791</v>
      </c>
      <c r="I652" s="9">
        <v>5500000</v>
      </c>
      <c r="J652" s="9">
        <v>5500000</v>
      </c>
      <c r="K652" s="8" t="s">
        <v>211</v>
      </c>
      <c r="L652" s="8" t="s">
        <v>211</v>
      </c>
      <c r="M652" s="8" t="s">
        <v>107792</v>
      </c>
      <c r="N652" s="8" t="s">
        <v>15</v>
      </c>
      <c r="O652" s="8" t="s">
        <v>107799</v>
      </c>
      <c r="P652" s="8" t="s">
        <v>107800</v>
      </c>
      <c r="Q652" s="8" t="s">
        <v>107801</v>
      </c>
      <c r="R652" s="4" t="s">
        <v>108694</v>
      </c>
      <c r="S652" t="s">
        <v>108949</v>
      </c>
      <c r="V652" t="s">
        <v>109614</v>
      </c>
      <c r="W652" s="34" t="s">
        <v>109614</v>
      </c>
      <c r="X652" s="34" t="b">
        <f t="shared" si="10"/>
        <v>1</v>
      </c>
      <c r="Y652" s="35"/>
      <c r="Z652" s="36"/>
      <c r="AA652" s="36"/>
      <c r="AB652" s="36"/>
      <c r="AC652" s="36"/>
      <c r="AD652" s="37">
        <v>0</v>
      </c>
      <c r="AE652" s="38"/>
      <c r="AF652" s="38" t="s">
        <v>109133</v>
      </c>
      <c r="AG652" s="38" t="s">
        <v>108999</v>
      </c>
      <c r="AH652" s="39"/>
      <c r="AI652" s="39"/>
      <c r="AJ652" s="40" t="s">
        <v>108967</v>
      </c>
      <c r="AK652" s="40">
        <v>221</v>
      </c>
      <c r="AL652" s="41">
        <v>645534</v>
      </c>
      <c r="AM652" s="39">
        <v>43504</v>
      </c>
      <c r="AN652" s="40">
        <v>100</v>
      </c>
      <c r="AO652" s="39">
        <v>43504</v>
      </c>
      <c r="AP652" s="42">
        <v>645534</v>
      </c>
      <c r="AQ652" s="43">
        <v>645525</v>
      </c>
      <c r="AR652" s="44">
        <v>0</v>
      </c>
      <c r="AS652" s="46">
        <v>0</v>
      </c>
      <c r="AT652" s="46">
        <v>645534</v>
      </c>
    </row>
    <row r="653" spans="1:46" ht="25.5" x14ac:dyDescent="0.2">
      <c r="A653" s="8" t="s">
        <v>107844</v>
      </c>
      <c r="B653" s="8" t="s">
        <v>107845</v>
      </c>
      <c r="C653" s="8" t="s">
        <v>107797</v>
      </c>
      <c r="D653" s="8" t="s">
        <v>107797</v>
      </c>
      <c r="E653" s="8" t="s">
        <v>107798</v>
      </c>
      <c r="F653" s="8" t="s">
        <v>217</v>
      </c>
      <c r="G653" s="8" t="s">
        <v>44</v>
      </c>
      <c r="H653" s="8" t="s">
        <v>107791</v>
      </c>
      <c r="I653" s="9">
        <v>29832000</v>
      </c>
      <c r="J653" s="9">
        <v>29832000</v>
      </c>
      <c r="K653" s="8" t="s">
        <v>211</v>
      </c>
      <c r="L653" s="8" t="s">
        <v>211</v>
      </c>
      <c r="M653" s="8" t="s">
        <v>107792</v>
      </c>
      <c r="N653" s="8" t="s">
        <v>15</v>
      </c>
      <c r="O653" s="8" t="s">
        <v>107799</v>
      </c>
      <c r="P653" s="8" t="s">
        <v>107800</v>
      </c>
      <c r="Q653" s="8" t="s">
        <v>107801</v>
      </c>
      <c r="R653" s="4" t="s">
        <v>108694</v>
      </c>
      <c r="S653" t="s">
        <v>108950</v>
      </c>
      <c r="V653" t="s">
        <v>109615</v>
      </c>
      <c r="W653" s="34" t="s">
        <v>109615</v>
      </c>
      <c r="X653" s="34" t="b">
        <f t="shared" si="10"/>
        <v>1</v>
      </c>
      <c r="Y653" s="35"/>
      <c r="Z653" s="36"/>
      <c r="AA653" s="36"/>
      <c r="AB653" s="36"/>
      <c r="AC653" s="36"/>
      <c r="AD653" s="37">
        <v>0</v>
      </c>
      <c r="AE653" s="38"/>
      <c r="AF653" s="38" t="s">
        <v>109133</v>
      </c>
      <c r="AG653" s="38" t="s">
        <v>108999</v>
      </c>
      <c r="AH653" s="39"/>
      <c r="AI653" s="39"/>
      <c r="AJ653" s="40" t="s">
        <v>108967</v>
      </c>
      <c r="AK653" s="40">
        <v>328</v>
      </c>
      <c r="AL653" s="41">
        <v>2515250</v>
      </c>
      <c r="AM653" s="39">
        <v>43525</v>
      </c>
      <c r="AN653" s="40">
        <v>209</v>
      </c>
      <c r="AO653" s="39">
        <v>43525</v>
      </c>
      <c r="AP653" s="42">
        <v>2515250</v>
      </c>
      <c r="AQ653" s="43">
        <v>2515238</v>
      </c>
      <c r="AR653" s="44">
        <v>0</v>
      </c>
      <c r="AS653" s="46">
        <v>2515250</v>
      </c>
      <c r="AT653" s="46">
        <v>0</v>
      </c>
    </row>
    <row r="654" spans="1:46" ht="25.5" x14ac:dyDescent="0.2">
      <c r="A654" s="8" t="s">
        <v>107844</v>
      </c>
      <c r="B654" s="8" t="s">
        <v>107846</v>
      </c>
      <c r="C654" s="8" t="s">
        <v>107797</v>
      </c>
      <c r="D654" s="8" t="s">
        <v>107797</v>
      </c>
      <c r="E654" s="8" t="s">
        <v>107798</v>
      </c>
      <c r="F654" s="8" t="s">
        <v>217</v>
      </c>
      <c r="G654" s="8" t="s">
        <v>44</v>
      </c>
      <c r="H654" s="8" t="s">
        <v>107791</v>
      </c>
      <c r="I654" s="9">
        <v>11208000</v>
      </c>
      <c r="J654" s="9">
        <v>11208000</v>
      </c>
      <c r="K654" s="8" t="s">
        <v>211</v>
      </c>
      <c r="L654" s="8" t="s">
        <v>211</v>
      </c>
      <c r="M654" s="8" t="s">
        <v>107792</v>
      </c>
      <c r="N654" s="8" t="s">
        <v>15</v>
      </c>
      <c r="O654" s="8" t="s">
        <v>107799</v>
      </c>
      <c r="P654" s="8" t="s">
        <v>107800</v>
      </c>
      <c r="Q654" s="8" t="s">
        <v>107801</v>
      </c>
      <c r="R654" s="4" t="s">
        <v>108694</v>
      </c>
      <c r="S654" t="s">
        <v>108951</v>
      </c>
      <c r="V654" t="s">
        <v>109616</v>
      </c>
      <c r="W654" s="34" t="s">
        <v>109616</v>
      </c>
      <c r="X654" s="34" t="b">
        <f t="shared" si="10"/>
        <v>1</v>
      </c>
      <c r="Y654" s="35"/>
      <c r="Z654" s="36"/>
      <c r="AA654" s="36"/>
      <c r="AB654" s="36"/>
      <c r="AC654" s="36"/>
      <c r="AD654" s="37">
        <v>0</v>
      </c>
      <c r="AE654" s="38"/>
      <c r="AF654" s="38" t="s">
        <v>109133</v>
      </c>
      <c r="AG654" s="38" t="s">
        <v>108999</v>
      </c>
      <c r="AH654" s="39"/>
      <c r="AI654" s="39"/>
      <c r="AJ654" s="40" t="s">
        <v>108967</v>
      </c>
      <c r="AK654" s="40">
        <v>128</v>
      </c>
      <c r="AL654" s="41">
        <v>1844410</v>
      </c>
      <c r="AM654" s="39">
        <v>43490</v>
      </c>
      <c r="AN654" s="40">
        <v>32</v>
      </c>
      <c r="AO654" s="39">
        <v>43490</v>
      </c>
      <c r="AP654" s="42">
        <v>1844410</v>
      </c>
      <c r="AQ654" s="43">
        <v>1844398</v>
      </c>
      <c r="AR654" s="44">
        <v>0</v>
      </c>
      <c r="AS654" s="46">
        <v>1844410</v>
      </c>
      <c r="AT654" s="46">
        <v>0</v>
      </c>
    </row>
    <row r="655" spans="1:46" ht="25.5" x14ac:dyDescent="0.2">
      <c r="A655" s="8" t="s">
        <v>108048</v>
      </c>
      <c r="B655" s="8" t="s">
        <v>108049</v>
      </c>
      <c r="C655" s="8" t="s">
        <v>107811</v>
      </c>
      <c r="D655" s="8" t="s">
        <v>107811</v>
      </c>
      <c r="E655" s="8" t="s">
        <v>107819</v>
      </c>
      <c r="F655" s="8" t="s">
        <v>217</v>
      </c>
      <c r="G655" s="8" t="s">
        <v>133</v>
      </c>
      <c r="H655" s="8" t="s">
        <v>107791</v>
      </c>
      <c r="I655" s="9">
        <v>6050000</v>
      </c>
      <c r="J655" s="9">
        <v>6050000</v>
      </c>
      <c r="K655" s="8" t="s">
        <v>211</v>
      </c>
      <c r="L655" s="8" t="s">
        <v>211</v>
      </c>
      <c r="M655" s="8" t="s">
        <v>107792</v>
      </c>
      <c r="N655" s="8" t="s">
        <v>15</v>
      </c>
      <c r="O655" s="8" t="s">
        <v>107799</v>
      </c>
      <c r="P655" s="8" t="s">
        <v>107800</v>
      </c>
      <c r="Q655" s="8" t="s">
        <v>107801</v>
      </c>
      <c r="R655" s="4" t="s">
        <v>108694</v>
      </c>
      <c r="S655" t="s">
        <v>108952</v>
      </c>
      <c r="V655" t="s">
        <v>109617</v>
      </c>
      <c r="W655" s="34" t="s">
        <v>109617</v>
      </c>
      <c r="X655" s="34" t="b">
        <f t="shared" si="10"/>
        <v>1</v>
      </c>
      <c r="Y655" s="35"/>
      <c r="Z655" s="36"/>
      <c r="AA655" s="36"/>
      <c r="AB655" s="36"/>
      <c r="AC655" s="36"/>
      <c r="AD655" s="37">
        <v>0</v>
      </c>
      <c r="AE655" s="38"/>
      <c r="AF655" s="38" t="s">
        <v>109133</v>
      </c>
      <c r="AG655" s="38" t="s">
        <v>108999</v>
      </c>
      <c r="AH655" s="39"/>
      <c r="AI655" s="39"/>
      <c r="AJ655" s="40"/>
      <c r="AK655" s="40"/>
      <c r="AL655" s="41"/>
      <c r="AM655" s="39"/>
      <c r="AN655" s="40"/>
      <c r="AO655" s="39"/>
      <c r="AP655" s="42"/>
      <c r="AQ655" s="43"/>
      <c r="AR655" s="44"/>
      <c r="AS655" s="45"/>
      <c r="AT655" s="45"/>
    </row>
    <row r="656" spans="1:46" ht="25.5" x14ac:dyDescent="0.2">
      <c r="A656" s="8" t="s">
        <v>108048</v>
      </c>
      <c r="B656" s="8" t="s">
        <v>108050</v>
      </c>
      <c r="C656" s="8" t="s">
        <v>107811</v>
      </c>
      <c r="D656" s="8" t="s">
        <v>107811</v>
      </c>
      <c r="E656" s="8" t="s">
        <v>107819</v>
      </c>
      <c r="F656" s="8" t="s">
        <v>217</v>
      </c>
      <c r="G656" s="8" t="s">
        <v>133</v>
      </c>
      <c r="H656" s="8" t="s">
        <v>107791</v>
      </c>
      <c r="I656" s="9">
        <v>19488000</v>
      </c>
      <c r="J656" s="9">
        <v>19488000</v>
      </c>
      <c r="K656" s="8" t="s">
        <v>211</v>
      </c>
      <c r="L656" s="8" t="s">
        <v>211</v>
      </c>
      <c r="M656" s="8" t="s">
        <v>107792</v>
      </c>
      <c r="N656" s="8" t="s">
        <v>15</v>
      </c>
      <c r="O656" s="8" t="s">
        <v>107799</v>
      </c>
      <c r="P656" s="8" t="s">
        <v>107800</v>
      </c>
      <c r="Q656" s="8" t="s">
        <v>107801</v>
      </c>
      <c r="R656" s="4" t="s">
        <v>108694</v>
      </c>
      <c r="S656" t="s">
        <v>108953</v>
      </c>
      <c r="V656" t="s">
        <v>109618</v>
      </c>
      <c r="W656" s="34" t="s">
        <v>109618</v>
      </c>
      <c r="X656" s="34" t="b">
        <f t="shared" si="10"/>
        <v>1</v>
      </c>
      <c r="Y656" s="35"/>
      <c r="Z656" s="36"/>
      <c r="AA656" s="36"/>
      <c r="AB656" s="36"/>
      <c r="AC656" s="36"/>
      <c r="AD656" s="37">
        <v>0</v>
      </c>
      <c r="AE656" s="38"/>
      <c r="AF656" s="38" t="s">
        <v>109133</v>
      </c>
      <c r="AG656" s="38" t="s">
        <v>108999</v>
      </c>
      <c r="AH656" s="39"/>
      <c r="AI656" s="39"/>
      <c r="AJ656" s="40"/>
      <c r="AK656" s="40"/>
      <c r="AL656" s="41"/>
      <c r="AM656" s="39"/>
      <c r="AN656" s="40"/>
      <c r="AO656" s="39"/>
      <c r="AP656" s="42"/>
      <c r="AQ656" s="43"/>
      <c r="AR656" s="44"/>
      <c r="AS656" s="45"/>
      <c r="AT656" s="45"/>
    </row>
    <row r="657" spans="1:46" ht="25.5" x14ac:dyDescent="0.2">
      <c r="A657" s="8" t="s">
        <v>105490</v>
      </c>
      <c r="B657" s="8" t="s">
        <v>107874</v>
      </c>
      <c r="C657" s="8" t="s">
        <v>107828</v>
      </c>
      <c r="D657" s="8" t="s">
        <v>107828</v>
      </c>
      <c r="E657" s="8" t="s">
        <v>107798</v>
      </c>
      <c r="F657" s="8" t="s">
        <v>217</v>
      </c>
      <c r="G657" s="8" t="s">
        <v>72</v>
      </c>
      <c r="H657" s="8" t="s">
        <v>107791</v>
      </c>
      <c r="I657" s="9">
        <v>2400000</v>
      </c>
      <c r="J657" s="9">
        <v>2400000</v>
      </c>
      <c r="K657" s="8" t="s">
        <v>211</v>
      </c>
      <c r="L657" s="8" t="s">
        <v>211</v>
      </c>
      <c r="M657" s="8" t="s">
        <v>107792</v>
      </c>
      <c r="N657" s="8" t="s">
        <v>15</v>
      </c>
      <c r="O657" s="8" t="s">
        <v>107799</v>
      </c>
      <c r="P657" s="8" t="s">
        <v>107800</v>
      </c>
      <c r="Q657" s="8" t="s">
        <v>107801</v>
      </c>
      <c r="R657" s="4" t="s">
        <v>108694</v>
      </c>
      <c r="S657" t="s">
        <v>108954</v>
      </c>
      <c r="V657" t="s">
        <v>109619</v>
      </c>
      <c r="W657" s="34" t="s">
        <v>109619</v>
      </c>
      <c r="X657" s="34" t="b">
        <f t="shared" si="10"/>
        <v>1</v>
      </c>
      <c r="Y657" s="35"/>
      <c r="Z657" s="36"/>
      <c r="AA657" s="36"/>
      <c r="AB657" s="36"/>
      <c r="AC657" s="36"/>
      <c r="AD657" s="37">
        <v>0</v>
      </c>
      <c r="AE657" s="38"/>
      <c r="AF657" s="38" t="s">
        <v>109133</v>
      </c>
      <c r="AG657" s="38" t="s">
        <v>108999</v>
      </c>
      <c r="AH657" s="39"/>
      <c r="AI657" s="39"/>
      <c r="AJ657" s="40"/>
      <c r="AK657" s="40"/>
      <c r="AL657" s="41"/>
      <c r="AM657" s="39"/>
      <c r="AN657" s="40"/>
      <c r="AO657" s="39"/>
      <c r="AP657" s="42"/>
      <c r="AQ657" s="43"/>
      <c r="AR657" s="44"/>
      <c r="AS657" s="45"/>
      <c r="AT657" s="45"/>
    </row>
    <row r="658" spans="1:46" ht="25.5" x14ac:dyDescent="0.2">
      <c r="A658" s="8" t="s">
        <v>105490</v>
      </c>
      <c r="B658" s="8" t="s">
        <v>107875</v>
      </c>
      <c r="C658" s="8" t="s">
        <v>107819</v>
      </c>
      <c r="D658" s="8" t="s">
        <v>107819</v>
      </c>
      <c r="E658" s="8" t="s">
        <v>107811</v>
      </c>
      <c r="F658" s="8" t="s">
        <v>217</v>
      </c>
      <c r="G658" s="8" t="s">
        <v>72</v>
      </c>
      <c r="H658" s="8" t="s">
        <v>107791</v>
      </c>
      <c r="I658" s="9">
        <v>2187000</v>
      </c>
      <c r="J658" s="9">
        <v>2187000</v>
      </c>
      <c r="K658" s="8" t="s">
        <v>211</v>
      </c>
      <c r="L658" s="8" t="s">
        <v>211</v>
      </c>
      <c r="M658" s="8" t="s">
        <v>107792</v>
      </c>
      <c r="N658" s="8" t="s">
        <v>15</v>
      </c>
      <c r="O658" s="8" t="s">
        <v>107799</v>
      </c>
      <c r="P658" s="8" t="s">
        <v>107800</v>
      </c>
      <c r="Q658" s="8" t="s">
        <v>107801</v>
      </c>
      <c r="R658" s="4" t="s">
        <v>108694</v>
      </c>
      <c r="S658" t="s">
        <v>108955</v>
      </c>
      <c r="V658" t="s">
        <v>109620</v>
      </c>
      <c r="W658" s="34" t="s">
        <v>109620</v>
      </c>
      <c r="X658" s="34" t="b">
        <f t="shared" si="10"/>
        <v>1</v>
      </c>
      <c r="Y658" s="35"/>
      <c r="Z658" s="36"/>
      <c r="AA658" s="36"/>
      <c r="AB658" s="36"/>
      <c r="AC658" s="36"/>
      <c r="AD658" s="37">
        <v>0</v>
      </c>
      <c r="AE658" s="38"/>
      <c r="AF658" s="38" t="s">
        <v>109133</v>
      </c>
      <c r="AG658" s="38" t="s">
        <v>108999</v>
      </c>
      <c r="AH658" s="39"/>
      <c r="AI658" s="39"/>
      <c r="AJ658" s="40"/>
      <c r="AK658" s="40"/>
      <c r="AL658" s="41"/>
      <c r="AM658" s="39"/>
      <c r="AN658" s="40"/>
      <c r="AO658" s="39"/>
      <c r="AP658" s="42"/>
      <c r="AQ658" s="43"/>
      <c r="AR658" s="44"/>
      <c r="AS658" s="45"/>
      <c r="AT658" s="45"/>
    </row>
    <row r="659" spans="1:46" ht="25.5" x14ac:dyDescent="0.2">
      <c r="A659" s="8" t="s">
        <v>105490</v>
      </c>
      <c r="B659" s="8" t="s">
        <v>107876</v>
      </c>
      <c r="C659" s="8" t="s">
        <v>107815</v>
      </c>
      <c r="D659" s="8" t="s">
        <v>107815</v>
      </c>
      <c r="E659" s="8" t="s">
        <v>107797</v>
      </c>
      <c r="F659" s="8" t="s">
        <v>217</v>
      </c>
      <c r="G659" s="8" t="s">
        <v>72</v>
      </c>
      <c r="H659" s="8" t="s">
        <v>107791</v>
      </c>
      <c r="I659" s="9">
        <v>4500000</v>
      </c>
      <c r="J659" s="9">
        <v>4500000</v>
      </c>
      <c r="K659" s="8" t="s">
        <v>211</v>
      </c>
      <c r="L659" s="8" t="s">
        <v>211</v>
      </c>
      <c r="M659" s="8" t="s">
        <v>107792</v>
      </c>
      <c r="N659" s="8" t="s">
        <v>15</v>
      </c>
      <c r="O659" s="8" t="s">
        <v>107799</v>
      </c>
      <c r="P659" s="8" t="s">
        <v>107800</v>
      </c>
      <c r="Q659" s="8" t="s">
        <v>107801</v>
      </c>
      <c r="R659" s="4" t="s">
        <v>108694</v>
      </c>
      <c r="S659" t="s">
        <v>108956</v>
      </c>
      <c r="V659" t="s">
        <v>109621</v>
      </c>
      <c r="W659" s="34" t="s">
        <v>109621</v>
      </c>
      <c r="X659" s="34" t="b">
        <f t="shared" si="10"/>
        <v>1</v>
      </c>
      <c r="Y659" s="35"/>
      <c r="Z659" s="36"/>
      <c r="AA659" s="36"/>
      <c r="AB659" s="36"/>
      <c r="AC659" s="36"/>
      <c r="AD659" s="37">
        <v>0</v>
      </c>
      <c r="AE659" s="38"/>
      <c r="AF659" s="38" t="s">
        <v>109133</v>
      </c>
      <c r="AG659" s="38" t="s">
        <v>108999</v>
      </c>
      <c r="AH659" s="39"/>
      <c r="AI659" s="39"/>
      <c r="AJ659" s="40"/>
      <c r="AK659" s="40"/>
      <c r="AL659" s="41"/>
      <c r="AM659" s="39"/>
      <c r="AN659" s="40"/>
      <c r="AO659" s="39"/>
      <c r="AP659" s="42"/>
      <c r="AQ659" s="43"/>
      <c r="AR659" s="44"/>
      <c r="AS659" s="45"/>
      <c r="AT659" s="45"/>
    </row>
    <row r="660" spans="1:46" ht="25.5" x14ac:dyDescent="0.2">
      <c r="A660" s="8" t="s">
        <v>107847</v>
      </c>
      <c r="B660" s="8" t="s">
        <v>107848</v>
      </c>
      <c r="C660" s="8" t="s">
        <v>107797</v>
      </c>
      <c r="D660" s="8" t="s">
        <v>107797</v>
      </c>
      <c r="E660" s="8" t="s">
        <v>107798</v>
      </c>
      <c r="F660" s="8" t="s">
        <v>217</v>
      </c>
      <c r="G660" s="8" t="s">
        <v>44</v>
      </c>
      <c r="H660" s="8" t="s">
        <v>107791</v>
      </c>
      <c r="I660" s="9">
        <v>2700000</v>
      </c>
      <c r="J660" s="9">
        <v>2700000</v>
      </c>
      <c r="K660" s="8" t="s">
        <v>211</v>
      </c>
      <c r="L660" s="8" t="s">
        <v>211</v>
      </c>
      <c r="M660" s="8" t="s">
        <v>107792</v>
      </c>
      <c r="N660" s="8" t="s">
        <v>15</v>
      </c>
      <c r="O660" s="8" t="s">
        <v>107799</v>
      </c>
      <c r="P660" s="8" t="s">
        <v>107800</v>
      </c>
      <c r="Q660" s="8" t="s">
        <v>107801</v>
      </c>
      <c r="R660" s="4" t="s">
        <v>108694</v>
      </c>
      <c r="S660" t="s">
        <v>108957</v>
      </c>
      <c r="V660" t="s">
        <v>109622</v>
      </c>
      <c r="W660" s="34" t="s">
        <v>109622</v>
      </c>
      <c r="X660" s="34" t="b">
        <f t="shared" si="10"/>
        <v>1</v>
      </c>
      <c r="Y660" s="35"/>
      <c r="Z660" s="36"/>
      <c r="AA660" s="36"/>
      <c r="AB660" s="36"/>
      <c r="AC660" s="36"/>
      <c r="AD660" s="37">
        <v>0</v>
      </c>
      <c r="AE660" s="38"/>
      <c r="AF660" s="38" t="s">
        <v>109133</v>
      </c>
      <c r="AG660" s="38" t="s">
        <v>108999</v>
      </c>
      <c r="AH660" s="39"/>
      <c r="AI660" s="39"/>
      <c r="AJ660" s="40"/>
      <c r="AK660" s="40"/>
      <c r="AL660" s="41"/>
      <c r="AM660" s="39"/>
      <c r="AN660" s="40"/>
      <c r="AO660" s="39"/>
      <c r="AP660" s="42"/>
      <c r="AQ660" s="43"/>
      <c r="AR660" s="44"/>
      <c r="AS660" s="45"/>
      <c r="AT660" s="45"/>
    </row>
    <row r="661" spans="1:46" ht="25.5" x14ac:dyDescent="0.2">
      <c r="A661" s="8" t="s">
        <v>106255</v>
      </c>
      <c r="B661" s="8" t="s">
        <v>107832</v>
      </c>
      <c r="C661" s="8" t="s">
        <v>217</v>
      </c>
      <c r="D661" s="8" t="s">
        <v>217</v>
      </c>
      <c r="E661" s="8" t="s">
        <v>107815</v>
      </c>
      <c r="F661" s="8" t="s">
        <v>217</v>
      </c>
      <c r="G661" s="8" t="s">
        <v>17</v>
      </c>
      <c r="H661" s="8" t="s">
        <v>107791</v>
      </c>
      <c r="I661" s="9">
        <v>15316000</v>
      </c>
      <c r="J661" s="9">
        <v>15316000</v>
      </c>
      <c r="K661" s="8" t="s">
        <v>211</v>
      </c>
      <c r="L661" s="8" t="s">
        <v>211</v>
      </c>
      <c r="M661" s="8" t="s">
        <v>107792</v>
      </c>
      <c r="N661" s="8" t="s">
        <v>15</v>
      </c>
      <c r="O661" s="8" t="s">
        <v>107812</v>
      </c>
      <c r="P661" s="8" t="s">
        <v>107800</v>
      </c>
      <c r="Q661" s="8" t="s">
        <v>107813</v>
      </c>
      <c r="R661" s="4" t="s">
        <v>108694</v>
      </c>
      <c r="S661" t="s">
        <v>108958</v>
      </c>
      <c r="V661" t="s">
        <v>109623</v>
      </c>
      <c r="W661" s="34" t="s">
        <v>109623</v>
      </c>
      <c r="X661" s="34" t="b">
        <f t="shared" si="10"/>
        <v>1</v>
      </c>
      <c r="Y661" s="35"/>
      <c r="Z661" s="36"/>
      <c r="AA661" s="36"/>
      <c r="AB661" s="36"/>
      <c r="AC661" s="36"/>
      <c r="AD661" s="37">
        <v>0</v>
      </c>
      <c r="AE661" s="38"/>
      <c r="AF661" s="38" t="s">
        <v>109133</v>
      </c>
      <c r="AG661" s="38" t="s">
        <v>108997</v>
      </c>
      <c r="AH661" s="39"/>
      <c r="AI661" s="39"/>
      <c r="AJ661" s="40" t="s">
        <v>108967</v>
      </c>
      <c r="AK661" s="40">
        <v>71</v>
      </c>
      <c r="AL661" s="41">
        <v>15316000</v>
      </c>
      <c r="AM661" s="39">
        <v>43487</v>
      </c>
      <c r="AN661" s="40">
        <v>22</v>
      </c>
      <c r="AO661" s="39">
        <v>43489</v>
      </c>
      <c r="AP661" s="42">
        <v>15316000</v>
      </c>
      <c r="AQ661" s="43">
        <v>15315996</v>
      </c>
      <c r="AR661" s="44">
        <v>0</v>
      </c>
      <c r="AS661" s="46">
        <v>0</v>
      </c>
      <c r="AT661" s="46">
        <v>15316000</v>
      </c>
    </row>
    <row r="662" spans="1:46" ht="25.5" x14ac:dyDescent="0.2">
      <c r="A662" s="8" t="s">
        <v>107788</v>
      </c>
      <c r="B662" s="8" t="s">
        <v>107810</v>
      </c>
      <c r="C662" s="8" t="s">
        <v>107811</v>
      </c>
      <c r="D662" s="8" t="s">
        <v>107811</v>
      </c>
      <c r="E662" s="8" t="s">
        <v>107797</v>
      </c>
      <c r="F662" s="8" t="s">
        <v>217</v>
      </c>
      <c r="G662" s="8" t="s">
        <v>140</v>
      </c>
      <c r="H662" s="8" t="s">
        <v>107791</v>
      </c>
      <c r="I662" s="9">
        <v>16622000</v>
      </c>
      <c r="J662" s="9">
        <v>16622000</v>
      </c>
      <c r="K662" s="8" t="s">
        <v>211</v>
      </c>
      <c r="L662" s="8" t="s">
        <v>211</v>
      </c>
      <c r="M662" s="8" t="s">
        <v>107792</v>
      </c>
      <c r="N662" s="8" t="s">
        <v>15</v>
      </c>
      <c r="O662" s="8" t="s">
        <v>107812</v>
      </c>
      <c r="P662" s="8" t="s">
        <v>107800</v>
      </c>
      <c r="Q662" s="8" t="s">
        <v>107813</v>
      </c>
      <c r="R662" s="4" t="s">
        <v>108694</v>
      </c>
      <c r="S662" t="s">
        <v>108959</v>
      </c>
      <c r="V662" t="s">
        <v>109624</v>
      </c>
      <c r="W662" s="34" t="s">
        <v>109624</v>
      </c>
      <c r="X662" s="34" t="b">
        <f t="shared" si="10"/>
        <v>1</v>
      </c>
      <c r="Y662" s="35"/>
      <c r="Z662" s="36"/>
      <c r="AA662" s="36"/>
      <c r="AB662" s="36"/>
      <c r="AC662" s="36"/>
      <c r="AD662" s="37">
        <v>0</v>
      </c>
      <c r="AE662" s="38"/>
      <c r="AF662" s="38" t="s">
        <v>109133</v>
      </c>
      <c r="AG662" s="38" t="s">
        <v>108997</v>
      </c>
      <c r="AH662" s="39"/>
      <c r="AI662" s="39"/>
      <c r="AJ662" s="40" t="s">
        <v>108967</v>
      </c>
      <c r="AK662" s="40">
        <v>254</v>
      </c>
      <c r="AL662" s="41">
        <v>16622000</v>
      </c>
      <c r="AM662" s="39">
        <v>43509</v>
      </c>
      <c r="AN662" s="40">
        <v>129</v>
      </c>
      <c r="AO662" s="39">
        <v>43511</v>
      </c>
      <c r="AP662" s="42">
        <v>16622000</v>
      </c>
      <c r="AQ662" s="43">
        <v>16621998</v>
      </c>
      <c r="AR662" s="44">
        <v>0</v>
      </c>
      <c r="AS662" s="46">
        <v>2051219</v>
      </c>
      <c r="AT662" s="46">
        <v>14570781</v>
      </c>
    </row>
    <row r="663" spans="1:46" ht="25.5" x14ac:dyDescent="0.2">
      <c r="A663" s="8" t="s">
        <v>102935</v>
      </c>
      <c r="B663" s="8" t="s">
        <v>108097</v>
      </c>
      <c r="C663" s="8" t="s">
        <v>107797</v>
      </c>
      <c r="D663" s="8" t="s">
        <v>107797</v>
      </c>
      <c r="E663" s="8" t="s">
        <v>107798</v>
      </c>
      <c r="F663" s="8" t="s">
        <v>217</v>
      </c>
      <c r="G663" s="8" t="s">
        <v>133</v>
      </c>
      <c r="H663" s="8" t="s">
        <v>107791</v>
      </c>
      <c r="I663" s="9">
        <v>0</v>
      </c>
      <c r="J663" s="9">
        <v>0</v>
      </c>
      <c r="K663" s="8" t="s">
        <v>211</v>
      </c>
      <c r="L663" s="8" t="s">
        <v>211</v>
      </c>
      <c r="M663" s="8" t="s">
        <v>107792</v>
      </c>
      <c r="N663" s="8" t="s">
        <v>15</v>
      </c>
      <c r="O663" s="8" t="s">
        <v>107812</v>
      </c>
      <c r="P663" s="8" t="s">
        <v>107800</v>
      </c>
      <c r="Q663" s="8" t="s">
        <v>107813</v>
      </c>
      <c r="R663" s="4" t="s">
        <v>108694</v>
      </c>
      <c r="S663" t="s">
        <v>108960</v>
      </c>
      <c r="V663" t="s">
        <v>109625</v>
      </c>
      <c r="W663" s="34" t="s">
        <v>109625</v>
      </c>
      <c r="X663" s="34" t="b">
        <f t="shared" si="10"/>
        <v>1</v>
      </c>
      <c r="Y663" s="35"/>
      <c r="Z663" s="36"/>
      <c r="AA663" s="36"/>
      <c r="AB663" s="36"/>
      <c r="AC663" s="36"/>
      <c r="AD663" s="37">
        <v>0</v>
      </c>
      <c r="AE663" s="38"/>
      <c r="AF663" s="38" t="s">
        <v>109133</v>
      </c>
      <c r="AG663" s="38" t="s">
        <v>108999</v>
      </c>
      <c r="AH663" s="39"/>
      <c r="AI663" s="39"/>
      <c r="AJ663" s="40"/>
      <c r="AK663" s="40"/>
      <c r="AL663" s="41"/>
      <c r="AM663" s="39"/>
      <c r="AN663" s="40"/>
      <c r="AO663" s="39"/>
      <c r="AP663" s="42"/>
      <c r="AQ663" s="43"/>
      <c r="AR663" s="44"/>
      <c r="AS663" s="45"/>
      <c r="AT663" s="45"/>
    </row>
    <row r="664" spans="1:46" ht="25.5" x14ac:dyDescent="0.2">
      <c r="A664" s="8" t="s">
        <v>103345</v>
      </c>
      <c r="B664" s="8" t="s">
        <v>107891</v>
      </c>
      <c r="C664" s="8" t="s">
        <v>107797</v>
      </c>
      <c r="D664" s="8" t="s">
        <v>107797</v>
      </c>
      <c r="E664" s="8" t="s">
        <v>217</v>
      </c>
      <c r="F664" s="8" t="s">
        <v>217</v>
      </c>
      <c r="G664" s="8" t="s">
        <v>72</v>
      </c>
      <c r="H664" s="8" t="s">
        <v>107791</v>
      </c>
      <c r="I664" s="9">
        <v>1500000</v>
      </c>
      <c r="J664" s="9">
        <v>1500000</v>
      </c>
      <c r="K664" s="8" t="s">
        <v>211</v>
      </c>
      <c r="L664" s="8" t="s">
        <v>211</v>
      </c>
      <c r="M664" s="8" t="s">
        <v>107792</v>
      </c>
      <c r="N664" s="8" t="s">
        <v>15</v>
      </c>
      <c r="O664" s="8" t="s">
        <v>107830</v>
      </c>
      <c r="P664" s="8" t="s">
        <v>107800</v>
      </c>
      <c r="Q664" s="8" t="s">
        <v>107831</v>
      </c>
      <c r="R664" s="4" t="s">
        <v>108694</v>
      </c>
      <c r="S664" t="s">
        <v>108961</v>
      </c>
      <c r="V664" t="s">
        <v>109626</v>
      </c>
      <c r="W664" s="34" t="s">
        <v>109626</v>
      </c>
      <c r="X664" s="34" t="b">
        <f t="shared" si="10"/>
        <v>1</v>
      </c>
      <c r="Y664" s="35"/>
      <c r="Z664" s="36"/>
      <c r="AA664" s="36"/>
      <c r="AB664" s="36"/>
      <c r="AC664" s="36"/>
      <c r="AD664" s="37">
        <v>0</v>
      </c>
      <c r="AE664" s="38"/>
      <c r="AF664" s="38" t="s">
        <v>109133</v>
      </c>
      <c r="AG664" s="38" t="s">
        <v>108997</v>
      </c>
      <c r="AH664" s="39"/>
      <c r="AI664" s="39"/>
      <c r="AJ664" s="40"/>
      <c r="AK664" s="40"/>
      <c r="AL664" s="41"/>
      <c r="AM664" s="39"/>
      <c r="AN664" s="40"/>
      <c r="AO664" s="39"/>
      <c r="AP664" s="42"/>
      <c r="AQ664" s="43"/>
      <c r="AR664" s="44"/>
      <c r="AS664" s="45"/>
      <c r="AT664" s="45"/>
    </row>
    <row r="665" spans="1:46" ht="38.25" x14ac:dyDescent="0.2">
      <c r="A665" s="8" t="s">
        <v>103621</v>
      </c>
      <c r="B665" s="8" t="s">
        <v>108017</v>
      </c>
      <c r="C665" s="8" t="s">
        <v>217</v>
      </c>
      <c r="D665" s="8" t="s">
        <v>217</v>
      </c>
      <c r="E665" s="8" t="s">
        <v>107828</v>
      </c>
      <c r="F665" s="8" t="s">
        <v>217</v>
      </c>
      <c r="G665" s="8" t="s">
        <v>133</v>
      </c>
      <c r="H665" s="8" t="s">
        <v>107791</v>
      </c>
      <c r="I665" s="9">
        <v>68376000</v>
      </c>
      <c r="J665" s="9">
        <v>68376000</v>
      </c>
      <c r="K665" s="8" t="s">
        <v>211</v>
      </c>
      <c r="L665" s="8" t="s">
        <v>211</v>
      </c>
      <c r="M665" s="8" t="s">
        <v>107792</v>
      </c>
      <c r="N665" s="8" t="s">
        <v>15</v>
      </c>
      <c r="O665" s="8" t="s">
        <v>107799</v>
      </c>
      <c r="P665" s="8" t="s">
        <v>107800</v>
      </c>
      <c r="Q665" s="8" t="s">
        <v>107801</v>
      </c>
      <c r="R665" s="4" t="s">
        <v>108694</v>
      </c>
      <c r="S665" t="s">
        <v>108700</v>
      </c>
      <c r="V665" t="s">
        <v>109627</v>
      </c>
      <c r="W665" s="34" t="s">
        <v>109627</v>
      </c>
      <c r="X665" s="34" t="b">
        <f t="shared" si="10"/>
        <v>1</v>
      </c>
      <c r="Y665" s="35"/>
      <c r="Z665" s="36"/>
      <c r="AA665" s="36"/>
      <c r="AB665" s="36"/>
      <c r="AC665" s="36"/>
      <c r="AD665" s="37">
        <v>0</v>
      </c>
      <c r="AE665" s="38"/>
      <c r="AF665" s="38" t="s">
        <v>108996</v>
      </c>
      <c r="AG665" s="38" t="s">
        <v>108999</v>
      </c>
      <c r="AH665" s="39"/>
      <c r="AI665" s="39"/>
      <c r="AJ665" s="40" t="s">
        <v>108967</v>
      </c>
      <c r="AK665" s="40">
        <v>182</v>
      </c>
      <c r="AL665" s="41">
        <v>68376000</v>
      </c>
      <c r="AM665" s="39">
        <v>43500</v>
      </c>
      <c r="AN665" s="40">
        <v>117</v>
      </c>
      <c r="AO665" s="39">
        <v>43509</v>
      </c>
      <c r="AP665" s="42">
        <v>68376000</v>
      </c>
      <c r="AQ665" s="43">
        <v>68375994</v>
      </c>
      <c r="AR665" s="44">
        <v>0</v>
      </c>
      <c r="AS665" s="46">
        <v>17473867</v>
      </c>
      <c r="AT665" s="46">
        <v>50902133</v>
      </c>
    </row>
    <row r="666" spans="1:46" ht="38.25" x14ac:dyDescent="0.2">
      <c r="A666" s="8" t="s">
        <v>103621</v>
      </c>
      <c r="B666" s="8" t="s">
        <v>108018</v>
      </c>
      <c r="C666" s="8" t="s">
        <v>107817</v>
      </c>
      <c r="D666" s="8" t="s">
        <v>107817</v>
      </c>
      <c r="E666" s="8" t="s">
        <v>107811</v>
      </c>
      <c r="F666" s="8" t="s">
        <v>217</v>
      </c>
      <c r="G666" s="8" t="s">
        <v>133</v>
      </c>
      <c r="H666" s="8" t="s">
        <v>107791</v>
      </c>
      <c r="I666" s="9">
        <v>34188000</v>
      </c>
      <c r="J666" s="9">
        <v>34188000</v>
      </c>
      <c r="K666" s="8" t="s">
        <v>211</v>
      </c>
      <c r="L666" s="8" t="s">
        <v>211</v>
      </c>
      <c r="M666" s="8" t="s">
        <v>107792</v>
      </c>
      <c r="N666" s="8" t="s">
        <v>15</v>
      </c>
      <c r="O666" s="8" t="s">
        <v>107799</v>
      </c>
      <c r="P666" s="8" t="s">
        <v>107800</v>
      </c>
      <c r="Q666" s="8" t="s">
        <v>107801</v>
      </c>
      <c r="R666" s="4" t="s">
        <v>108694</v>
      </c>
      <c r="S666" t="s">
        <v>108608</v>
      </c>
      <c r="V666" t="s">
        <v>109628</v>
      </c>
      <c r="W666" s="34" t="s">
        <v>109628</v>
      </c>
      <c r="X666" s="34" t="b">
        <f t="shared" si="10"/>
        <v>1</v>
      </c>
      <c r="Y666" s="35"/>
      <c r="Z666" s="36"/>
      <c r="AA666" s="36"/>
      <c r="AB666" s="36"/>
      <c r="AC666" s="36"/>
      <c r="AD666" s="37">
        <v>0</v>
      </c>
      <c r="AE666" s="38"/>
      <c r="AF666" s="38" t="s">
        <v>108996</v>
      </c>
      <c r="AG666" s="38" t="s">
        <v>108999</v>
      </c>
      <c r="AH666" s="39"/>
      <c r="AI666" s="39"/>
      <c r="AJ666" s="40"/>
      <c r="AK666" s="40"/>
      <c r="AL666" s="41"/>
      <c r="AM666" s="39"/>
      <c r="AN666" s="40"/>
      <c r="AO666" s="39"/>
      <c r="AP666" s="42"/>
      <c r="AQ666" s="43"/>
      <c r="AR666" s="44"/>
      <c r="AS666" s="45"/>
      <c r="AT666" s="45"/>
    </row>
    <row r="667" spans="1:46" ht="38.25" x14ac:dyDescent="0.2">
      <c r="A667" s="8" t="s">
        <v>107897</v>
      </c>
      <c r="B667" s="8" t="s">
        <v>108019</v>
      </c>
      <c r="C667" s="8" t="s">
        <v>107798</v>
      </c>
      <c r="D667" s="8" t="s">
        <v>107798</v>
      </c>
      <c r="E667" s="8" t="s">
        <v>107797</v>
      </c>
      <c r="F667" s="8" t="s">
        <v>217</v>
      </c>
      <c r="G667" s="8" t="s">
        <v>133</v>
      </c>
      <c r="H667" s="8" t="s">
        <v>107791</v>
      </c>
      <c r="I667" s="9">
        <v>22792000</v>
      </c>
      <c r="J667" s="9">
        <v>22792000</v>
      </c>
      <c r="K667" s="8" t="s">
        <v>211</v>
      </c>
      <c r="L667" s="8" t="s">
        <v>211</v>
      </c>
      <c r="M667" s="8" t="s">
        <v>107792</v>
      </c>
      <c r="N667" s="8" t="s">
        <v>15</v>
      </c>
      <c r="O667" s="8" t="s">
        <v>107799</v>
      </c>
      <c r="P667" s="8" t="s">
        <v>107800</v>
      </c>
      <c r="Q667" s="8" t="s">
        <v>107801</v>
      </c>
      <c r="R667" s="4" t="s">
        <v>108694</v>
      </c>
      <c r="S667" t="s">
        <v>108609</v>
      </c>
      <c r="V667" t="s">
        <v>109629</v>
      </c>
      <c r="W667" s="34" t="s">
        <v>109629</v>
      </c>
      <c r="X667" s="34" t="b">
        <f t="shared" si="10"/>
        <v>1</v>
      </c>
      <c r="Y667" s="35"/>
      <c r="Z667" s="36"/>
      <c r="AA667" s="36"/>
      <c r="AB667" s="36"/>
      <c r="AC667" s="36"/>
      <c r="AD667" s="37">
        <v>0</v>
      </c>
      <c r="AE667" s="38"/>
      <c r="AF667" s="38" t="s">
        <v>108996</v>
      </c>
      <c r="AG667" s="38" t="s">
        <v>108999</v>
      </c>
      <c r="AH667" s="39"/>
      <c r="AI667" s="39"/>
      <c r="AJ667" s="40"/>
      <c r="AK667" s="40"/>
      <c r="AL667" s="41"/>
      <c r="AM667" s="39"/>
      <c r="AN667" s="40"/>
      <c r="AO667" s="39"/>
      <c r="AP667" s="42"/>
      <c r="AQ667" s="43"/>
      <c r="AR667" s="44"/>
      <c r="AS667" s="45"/>
      <c r="AT667" s="45"/>
    </row>
    <row r="668" spans="1:46" ht="38.25" x14ac:dyDescent="0.2">
      <c r="A668" s="8" t="s">
        <v>107897</v>
      </c>
      <c r="B668" s="8" t="s">
        <v>108020</v>
      </c>
      <c r="C668" s="8" t="s">
        <v>217</v>
      </c>
      <c r="D668" s="8" t="s">
        <v>217</v>
      </c>
      <c r="E668" s="8" t="s">
        <v>107842</v>
      </c>
      <c r="F668" s="8" t="s">
        <v>217</v>
      </c>
      <c r="G668" s="8" t="s">
        <v>133</v>
      </c>
      <c r="H668" s="8" t="s">
        <v>107791</v>
      </c>
      <c r="I668" s="9">
        <v>66286000</v>
      </c>
      <c r="J668" s="9">
        <v>66286000</v>
      </c>
      <c r="K668" s="8" t="s">
        <v>211</v>
      </c>
      <c r="L668" s="8" t="s">
        <v>211</v>
      </c>
      <c r="M668" s="8" t="s">
        <v>107792</v>
      </c>
      <c r="N668" s="8" t="s">
        <v>15</v>
      </c>
      <c r="O668" s="8" t="s">
        <v>107799</v>
      </c>
      <c r="P668" s="8" t="s">
        <v>107800</v>
      </c>
      <c r="Q668" s="8" t="s">
        <v>107801</v>
      </c>
      <c r="R668" s="4" t="s">
        <v>108694</v>
      </c>
      <c r="S668" t="s">
        <v>108807</v>
      </c>
      <c r="V668" t="s">
        <v>109630</v>
      </c>
      <c r="W668" s="34" t="s">
        <v>109630</v>
      </c>
      <c r="X668" s="34" t="b">
        <f t="shared" si="10"/>
        <v>1</v>
      </c>
      <c r="Y668" s="35"/>
      <c r="Z668" s="36"/>
      <c r="AA668" s="36"/>
      <c r="AB668" s="36"/>
      <c r="AC668" s="36"/>
      <c r="AD668" s="37">
        <v>0</v>
      </c>
      <c r="AE668" s="38"/>
      <c r="AF668" s="38" t="s">
        <v>108996</v>
      </c>
      <c r="AG668" s="38" t="s">
        <v>108999</v>
      </c>
      <c r="AH668" s="39"/>
      <c r="AI668" s="39"/>
      <c r="AJ668" s="40" t="s">
        <v>108967</v>
      </c>
      <c r="AK668" s="40">
        <v>27</v>
      </c>
      <c r="AL668" s="41">
        <v>66286000</v>
      </c>
      <c r="AM668" s="39">
        <v>43481</v>
      </c>
      <c r="AN668" s="40">
        <v>18</v>
      </c>
      <c r="AO668" s="39">
        <v>43489</v>
      </c>
      <c r="AP668" s="42">
        <v>66286000</v>
      </c>
      <c r="AQ668" s="43">
        <v>66285989</v>
      </c>
      <c r="AR668" s="44">
        <v>0</v>
      </c>
      <c r="AS668" s="46">
        <v>13257200</v>
      </c>
      <c r="AT668" s="46">
        <v>53028800</v>
      </c>
    </row>
    <row r="669" spans="1:46" ht="38.25" x14ac:dyDescent="0.2">
      <c r="A669" s="8" t="s">
        <v>103621</v>
      </c>
      <c r="B669" s="8" t="s">
        <v>108021</v>
      </c>
      <c r="C669" s="8" t="s">
        <v>217</v>
      </c>
      <c r="D669" s="8" t="s">
        <v>217</v>
      </c>
      <c r="E669" s="8" t="s">
        <v>107842</v>
      </c>
      <c r="F669" s="8" t="s">
        <v>217</v>
      </c>
      <c r="G669" s="8" t="s">
        <v>133</v>
      </c>
      <c r="H669" s="8" t="s">
        <v>107791</v>
      </c>
      <c r="I669" s="9">
        <v>78177000</v>
      </c>
      <c r="J669" s="9">
        <v>78177000</v>
      </c>
      <c r="K669" s="8" t="s">
        <v>211</v>
      </c>
      <c r="L669" s="8" t="s">
        <v>211</v>
      </c>
      <c r="M669" s="8" t="s">
        <v>107792</v>
      </c>
      <c r="N669" s="8" t="s">
        <v>15</v>
      </c>
      <c r="O669" s="8" t="s">
        <v>107799</v>
      </c>
      <c r="P669" s="8" t="s">
        <v>107800</v>
      </c>
      <c r="Q669" s="8" t="s">
        <v>107801</v>
      </c>
      <c r="R669" s="4" t="s">
        <v>108694</v>
      </c>
      <c r="S669" t="s">
        <v>108610</v>
      </c>
      <c r="V669" t="s">
        <v>109631</v>
      </c>
      <c r="W669" s="34" t="s">
        <v>109631</v>
      </c>
      <c r="X669" s="34" t="b">
        <f t="shared" si="10"/>
        <v>1</v>
      </c>
      <c r="Y669" s="35"/>
      <c r="Z669" s="36"/>
      <c r="AA669" s="36"/>
      <c r="AB669" s="36"/>
      <c r="AC669" s="36"/>
      <c r="AD669" s="37">
        <v>0</v>
      </c>
      <c r="AE669" s="38"/>
      <c r="AF669" s="38" t="s">
        <v>108996</v>
      </c>
      <c r="AG669" s="38" t="s">
        <v>108999</v>
      </c>
      <c r="AH669" s="39"/>
      <c r="AI669" s="39"/>
      <c r="AJ669" s="40" t="s">
        <v>108967</v>
      </c>
      <c r="AK669" s="40">
        <v>176</v>
      </c>
      <c r="AL669" s="41">
        <v>78177000</v>
      </c>
      <c r="AM669" s="39">
        <v>43500</v>
      </c>
      <c r="AN669" s="40">
        <v>125</v>
      </c>
      <c r="AO669" s="39">
        <v>43511</v>
      </c>
      <c r="AP669" s="42">
        <v>78177000</v>
      </c>
      <c r="AQ669" s="43">
        <v>78176989</v>
      </c>
      <c r="AR669" s="44">
        <v>0</v>
      </c>
      <c r="AS669" s="46">
        <v>10897400</v>
      </c>
      <c r="AT669" s="46">
        <v>67279600</v>
      </c>
    </row>
    <row r="670" spans="1:46" ht="38.25" x14ac:dyDescent="0.2">
      <c r="A670" s="8" t="s">
        <v>107897</v>
      </c>
      <c r="B670" s="8" t="s">
        <v>108022</v>
      </c>
      <c r="C670" s="8" t="s">
        <v>107797</v>
      </c>
      <c r="D670" s="8" t="s">
        <v>107797</v>
      </c>
      <c r="E670" s="8" t="s">
        <v>107828</v>
      </c>
      <c r="F670" s="8" t="s">
        <v>217</v>
      </c>
      <c r="G670" s="8" t="s">
        <v>133</v>
      </c>
      <c r="H670" s="8" t="s">
        <v>107791</v>
      </c>
      <c r="I670" s="9">
        <v>19986000</v>
      </c>
      <c r="J670" s="9">
        <v>19986000</v>
      </c>
      <c r="K670" s="8" t="s">
        <v>211</v>
      </c>
      <c r="L670" s="8" t="s">
        <v>211</v>
      </c>
      <c r="M670" s="8" t="s">
        <v>107792</v>
      </c>
      <c r="N670" s="8" t="s">
        <v>15</v>
      </c>
      <c r="O670" s="8" t="s">
        <v>107799</v>
      </c>
      <c r="P670" s="8" t="s">
        <v>107800</v>
      </c>
      <c r="Q670" s="8" t="s">
        <v>107801</v>
      </c>
      <c r="R670" s="4" t="s">
        <v>108694</v>
      </c>
      <c r="S670" t="s">
        <v>108611</v>
      </c>
      <c r="V670" t="s">
        <v>109632</v>
      </c>
      <c r="W670" s="34" t="s">
        <v>109632</v>
      </c>
      <c r="X670" s="34" t="b">
        <f t="shared" si="10"/>
        <v>1</v>
      </c>
      <c r="Y670" s="35">
        <v>55</v>
      </c>
      <c r="Z670" s="36">
        <v>43479.6</v>
      </c>
      <c r="AA670" s="36" t="s">
        <v>109033</v>
      </c>
      <c r="AB670" s="36">
        <v>43480.433333333334</v>
      </c>
      <c r="AC670" s="36" t="s">
        <v>109061</v>
      </c>
      <c r="AD670" s="37">
        <v>-0.83333333333575865</v>
      </c>
      <c r="AE670" s="38"/>
      <c r="AF670" s="38" t="s">
        <v>108996</v>
      </c>
      <c r="AG670" s="38" t="s">
        <v>108999</v>
      </c>
      <c r="AH670" s="39"/>
      <c r="AI670" s="39"/>
      <c r="AJ670" s="40" t="s">
        <v>108967</v>
      </c>
      <c r="AK670" s="40">
        <v>50</v>
      </c>
      <c r="AL670" s="41">
        <v>19986000</v>
      </c>
      <c r="AM670" s="39">
        <v>43482</v>
      </c>
      <c r="AN670" s="40">
        <v>94</v>
      </c>
      <c r="AO670" s="39">
        <v>43504</v>
      </c>
      <c r="AP670" s="42">
        <v>19986000</v>
      </c>
      <c r="AQ670" s="43">
        <v>19985994</v>
      </c>
      <c r="AR670" s="44">
        <v>0</v>
      </c>
      <c r="AS670" s="46">
        <v>5884767</v>
      </c>
      <c r="AT670" s="46">
        <v>14101233</v>
      </c>
    </row>
    <row r="671" spans="1:46" ht="38.25" x14ac:dyDescent="0.2">
      <c r="A671" s="8" t="s">
        <v>107897</v>
      </c>
      <c r="B671" s="8" t="s">
        <v>108023</v>
      </c>
      <c r="C671" s="8" t="s">
        <v>107817</v>
      </c>
      <c r="D671" s="8" t="s">
        <v>107817</v>
      </c>
      <c r="E671" s="8" t="s">
        <v>107811</v>
      </c>
      <c r="F671" s="8" t="s">
        <v>217</v>
      </c>
      <c r="G671" s="8" t="s">
        <v>133</v>
      </c>
      <c r="H671" s="8" t="s">
        <v>107791</v>
      </c>
      <c r="I671" s="9">
        <v>9993000</v>
      </c>
      <c r="J671" s="9">
        <v>9993000</v>
      </c>
      <c r="K671" s="8" t="s">
        <v>211</v>
      </c>
      <c r="L671" s="8" t="s">
        <v>211</v>
      </c>
      <c r="M671" s="8" t="s">
        <v>107792</v>
      </c>
      <c r="N671" s="8" t="s">
        <v>15</v>
      </c>
      <c r="O671" s="8" t="s">
        <v>107799</v>
      </c>
      <c r="P671" s="8" t="s">
        <v>107800</v>
      </c>
      <c r="Q671" s="8" t="s">
        <v>107801</v>
      </c>
      <c r="R671" s="4" t="s">
        <v>108694</v>
      </c>
      <c r="S671" t="s">
        <v>108612</v>
      </c>
      <c r="V671" t="s">
        <v>109633</v>
      </c>
      <c r="W671" s="34" t="s">
        <v>109633</v>
      </c>
      <c r="X671" s="34" t="b">
        <f t="shared" si="10"/>
        <v>1</v>
      </c>
      <c r="Y671" s="35"/>
      <c r="Z671" s="36"/>
      <c r="AA671" s="36"/>
      <c r="AB671" s="36"/>
      <c r="AC671" s="36"/>
      <c r="AD671" s="37">
        <v>0</v>
      </c>
      <c r="AE671" s="38"/>
      <c r="AF671" s="38" t="s">
        <v>108996</v>
      </c>
      <c r="AG671" s="38" t="s">
        <v>108999</v>
      </c>
      <c r="AH671" s="39"/>
      <c r="AI671" s="39"/>
      <c r="AJ671" s="40"/>
      <c r="AK671" s="40"/>
      <c r="AL671" s="41"/>
      <c r="AM671" s="39"/>
      <c r="AN671" s="40"/>
      <c r="AO671" s="39"/>
      <c r="AP671" s="42"/>
      <c r="AQ671" s="43"/>
      <c r="AR671" s="44"/>
      <c r="AS671" s="45"/>
      <c r="AT671" s="45"/>
    </row>
    <row r="672" spans="1:46" ht="38.25" x14ac:dyDescent="0.2">
      <c r="A672" s="8" t="s">
        <v>107897</v>
      </c>
      <c r="B672" s="8" t="s">
        <v>108024</v>
      </c>
      <c r="C672" s="8" t="s">
        <v>107842</v>
      </c>
      <c r="D672" s="8" t="s">
        <v>107842</v>
      </c>
      <c r="E672" s="8" t="s">
        <v>107797</v>
      </c>
      <c r="F672" s="8" t="s">
        <v>217</v>
      </c>
      <c r="G672" s="8" t="s">
        <v>133</v>
      </c>
      <c r="H672" s="8" t="s">
        <v>107791</v>
      </c>
      <c r="I672" s="9">
        <v>6662000</v>
      </c>
      <c r="J672" s="9">
        <v>6662000</v>
      </c>
      <c r="K672" s="8" t="s">
        <v>211</v>
      </c>
      <c r="L672" s="8" t="s">
        <v>211</v>
      </c>
      <c r="M672" s="8" t="s">
        <v>107792</v>
      </c>
      <c r="N672" s="8" t="s">
        <v>15</v>
      </c>
      <c r="O672" s="8" t="s">
        <v>107799</v>
      </c>
      <c r="P672" s="8" t="s">
        <v>107800</v>
      </c>
      <c r="Q672" s="8" t="s">
        <v>107801</v>
      </c>
      <c r="R672" s="4" t="s">
        <v>108694</v>
      </c>
      <c r="S672" t="s">
        <v>108878</v>
      </c>
      <c r="V672" t="s">
        <v>109634</v>
      </c>
      <c r="W672" s="34" t="s">
        <v>109634</v>
      </c>
      <c r="X672" s="34" t="b">
        <f t="shared" si="10"/>
        <v>1</v>
      </c>
      <c r="Y672" s="35"/>
      <c r="Z672" s="36"/>
      <c r="AA672" s="36"/>
      <c r="AB672" s="36"/>
      <c r="AC672" s="36"/>
      <c r="AD672" s="37">
        <v>0</v>
      </c>
      <c r="AE672" s="38"/>
      <c r="AF672" s="38" t="s">
        <v>108996</v>
      </c>
      <c r="AG672" s="38" t="s">
        <v>108999</v>
      </c>
      <c r="AH672" s="39"/>
      <c r="AI672" s="39"/>
      <c r="AJ672" s="40"/>
      <c r="AK672" s="40"/>
      <c r="AL672" s="41"/>
      <c r="AM672" s="39"/>
      <c r="AN672" s="40"/>
      <c r="AO672" s="39"/>
      <c r="AP672" s="42"/>
      <c r="AQ672" s="43"/>
      <c r="AR672" s="44"/>
      <c r="AS672" s="45"/>
      <c r="AT672" s="45"/>
    </row>
    <row r="673" spans="1:46" ht="38.25" x14ac:dyDescent="0.2">
      <c r="A673" s="8" t="s">
        <v>107897</v>
      </c>
      <c r="B673" s="8" t="s">
        <v>108025</v>
      </c>
      <c r="C673" s="8" t="s">
        <v>217</v>
      </c>
      <c r="D673" s="8" t="s">
        <v>217</v>
      </c>
      <c r="E673" s="8" t="s">
        <v>107790</v>
      </c>
      <c r="F673" s="8" t="s">
        <v>217</v>
      </c>
      <c r="G673" s="8" t="s">
        <v>133</v>
      </c>
      <c r="H673" s="8" t="s">
        <v>107791</v>
      </c>
      <c r="I673" s="9">
        <v>54580000</v>
      </c>
      <c r="J673" s="9">
        <v>54580000</v>
      </c>
      <c r="K673" s="8" t="s">
        <v>211</v>
      </c>
      <c r="L673" s="8" t="s">
        <v>211</v>
      </c>
      <c r="M673" s="8" t="s">
        <v>107792</v>
      </c>
      <c r="N673" s="8" t="s">
        <v>15</v>
      </c>
      <c r="O673" s="8" t="s">
        <v>107799</v>
      </c>
      <c r="P673" s="8" t="s">
        <v>107800</v>
      </c>
      <c r="Q673" s="8" t="s">
        <v>107801</v>
      </c>
      <c r="R673" s="4" t="s">
        <v>108694</v>
      </c>
      <c r="S673" t="s">
        <v>108613</v>
      </c>
      <c r="V673" t="s">
        <v>109635</v>
      </c>
      <c r="W673" s="34" t="s">
        <v>109635</v>
      </c>
      <c r="X673" s="34" t="b">
        <f t="shared" si="10"/>
        <v>1</v>
      </c>
      <c r="Y673" s="35"/>
      <c r="Z673" s="36"/>
      <c r="AA673" s="36"/>
      <c r="AB673" s="36"/>
      <c r="AC673" s="36"/>
      <c r="AD673" s="37">
        <v>0</v>
      </c>
      <c r="AE673" s="38"/>
      <c r="AF673" s="38" t="s">
        <v>108996</v>
      </c>
      <c r="AG673" s="38" t="s">
        <v>108999</v>
      </c>
      <c r="AH673" s="39"/>
      <c r="AI673" s="39"/>
      <c r="AJ673" s="40" t="s">
        <v>108967</v>
      </c>
      <c r="AK673" s="40">
        <v>407</v>
      </c>
      <c r="AL673" s="41">
        <v>54580000</v>
      </c>
      <c r="AM673" s="39">
        <v>43545</v>
      </c>
      <c r="AN673" s="40">
        <v>355</v>
      </c>
      <c r="AO673" s="39">
        <v>43553</v>
      </c>
      <c r="AP673" s="42">
        <v>54580000</v>
      </c>
      <c r="AQ673" s="43">
        <v>54579990</v>
      </c>
      <c r="AR673" s="44">
        <v>0</v>
      </c>
      <c r="AS673" s="46">
        <v>0</v>
      </c>
      <c r="AT673" s="46">
        <v>54580000</v>
      </c>
    </row>
    <row r="674" spans="1:46" ht="38.25" x14ac:dyDescent="0.2">
      <c r="A674" s="8" t="s">
        <v>107897</v>
      </c>
      <c r="B674" s="8" t="s">
        <v>108026</v>
      </c>
      <c r="C674" s="8" t="s">
        <v>217</v>
      </c>
      <c r="D674" s="8" t="s">
        <v>217</v>
      </c>
      <c r="E674" s="8" t="s">
        <v>107828</v>
      </c>
      <c r="F674" s="8" t="s">
        <v>217</v>
      </c>
      <c r="G674" s="8" t="s">
        <v>133</v>
      </c>
      <c r="H674" s="8" t="s">
        <v>107791</v>
      </c>
      <c r="I674" s="9">
        <v>22524000</v>
      </c>
      <c r="J674" s="9">
        <v>22524000</v>
      </c>
      <c r="K674" s="8" t="s">
        <v>211</v>
      </c>
      <c r="L674" s="8" t="s">
        <v>211</v>
      </c>
      <c r="M674" s="8" t="s">
        <v>107792</v>
      </c>
      <c r="N674" s="8" t="s">
        <v>15</v>
      </c>
      <c r="O674" s="8" t="s">
        <v>107799</v>
      </c>
      <c r="P674" s="8" t="s">
        <v>107800</v>
      </c>
      <c r="Q674" s="8" t="s">
        <v>107801</v>
      </c>
      <c r="R674" s="4" t="s">
        <v>108694</v>
      </c>
      <c r="S674" t="s">
        <v>108614</v>
      </c>
      <c r="V674" t="s">
        <v>109636</v>
      </c>
      <c r="W674" s="34" t="s">
        <v>109636</v>
      </c>
      <c r="X674" s="34" t="b">
        <f t="shared" si="10"/>
        <v>1</v>
      </c>
      <c r="Y674" s="35"/>
      <c r="Z674" s="36"/>
      <c r="AA674" s="36"/>
      <c r="AB674" s="36"/>
      <c r="AC674" s="36"/>
      <c r="AD674" s="37">
        <v>0</v>
      </c>
      <c r="AE674" s="38"/>
      <c r="AF674" s="38" t="s">
        <v>108996</v>
      </c>
      <c r="AG674" s="38" t="s">
        <v>108999</v>
      </c>
      <c r="AH674" s="39"/>
      <c r="AI674" s="39"/>
      <c r="AJ674" s="40"/>
      <c r="AK674" s="40"/>
      <c r="AL674" s="41"/>
      <c r="AM674" s="39"/>
      <c r="AN674" s="40"/>
      <c r="AO674" s="39"/>
      <c r="AP674" s="42"/>
      <c r="AQ674" s="43"/>
      <c r="AR674" s="44"/>
      <c r="AS674" s="45"/>
      <c r="AT674" s="45"/>
    </row>
    <row r="675" spans="1:46" ht="38.25" x14ac:dyDescent="0.2">
      <c r="A675" s="8" t="s">
        <v>107897</v>
      </c>
      <c r="B675" s="8" t="s">
        <v>108027</v>
      </c>
      <c r="C675" s="8" t="s">
        <v>107817</v>
      </c>
      <c r="D675" s="8" t="s">
        <v>107817</v>
      </c>
      <c r="E675" s="8" t="s">
        <v>107797</v>
      </c>
      <c r="F675" s="8" t="s">
        <v>217</v>
      </c>
      <c r="G675" s="8" t="s">
        <v>133</v>
      </c>
      <c r="H675" s="8" t="s">
        <v>107791</v>
      </c>
      <c r="I675" s="9">
        <v>7508000</v>
      </c>
      <c r="J675" s="9">
        <v>7508000</v>
      </c>
      <c r="K675" s="8" t="s">
        <v>211</v>
      </c>
      <c r="L675" s="8" t="s">
        <v>211</v>
      </c>
      <c r="M675" s="8" t="s">
        <v>107792</v>
      </c>
      <c r="N675" s="8" t="s">
        <v>15</v>
      </c>
      <c r="O675" s="8" t="s">
        <v>107799</v>
      </c>
      <c r="P675" s="8" t="s">
        <v>107800</v>
      </c>
      <c r="Q675" s="8" t="s">
        <v>107801</v>
      </c>
      <c r="R675" s="4" t="s">
        <v>108694</v>
      </c>
      <c r="S675" t="s">
        <v>108615</v>
      </c>
      <c r="V675" t="s">
        <v>109637</v>
      </c>
      <c r="W675" s="34" t="s">
        <v>109637</v>
      </c>
      <c r="X675" s="34" t="b">
        <f t="shared" si="10"/>
        <v>1</v>
      </c>
      <c r="Y675" s="35"/>
      <c r="Z675" s="36"/>
      <c r="AA675" s="36"/>
      <c r="AB675" s="36"/>
      <c r="AC675" s="36"/>
      <c r="AD675" s="37">
        <v>0</v>
      </c>
      <c r="AE675" s="38"/>
      <c r="AF675" s="38" t="s">
        <v>108996</v>
      </c>
      <c r="AG675" s="38" t="s">
        <v>108999</v>
      </c>
      <c r="AH675" s="39"/>
      <c r="AI675" s="39"/>
      <c r="AJ675" s="40"/>
      <c r="AK675" s="40"/>
      <c r="AL675" s="41"/>
      <c r="AM675" s="39"/>
      <c r="AN675" s="40"/>
      <c r="AO675" s="39"/>
      <c r="AP675" s="42"/>
      <c r="AQ675" s="43"/>
      <c r="AR675" s="44"/>
      <c r="AS675" s="45"/>
      <c r="AT675" s="45"/>
    </row>
    <row r="676" spans="1:46" ht="38.25" x14ac:dyDescent="0.2">
      <c r="A676" s="8" t="s">
        <v>107897</v>
      </c>
      <c r="B676" s="8" t="s">
        <v>108028</v>
      </c>
      <c r="C676" s="8" t="s">
        <v>107815</v>
      </c>
      <c r="D676" s="8" t="s">
        <v>107815</v>
      </c>
      <c r="E676" s="8" t="s">
        <v>107811</v>
      </c>
      <c r="F676" s="8" t="s">
        <v>217</v>
      </c>
      <c r="G676" s="8" t="s">
        <v>133</v>
      </c>
      <c r="H676" s="8" t="s">
        <v>107791</v>
      </c>
      <c r="I676" s="9">
        <v>7653000</v>
      </c>
      <c r="J676" s="9">
        <v>7653000</v>
      </c>
      <c r="K676" s="8" t="s">
        <v>211</v>
      </c>
      <c r="L676" s="8" t="s">
        <v>211</v>
      </c>
      <c r="M676" s="8" t="s">
        <v>107792</v>
      </c>
      <c r="N676" s="8" t="s">
        <v>15</v>
      </c>
      <c r="O676" s="8" t="s">
        <v>107799</v>
      </c>
      <c r="P676" s="8" t="s">
        <v>107800</v>
      </c>
      <c r="Q676" s="8" t="s">
        <v>107801</v>
      </c>
      <c r="R676" s="4" t="s">
        <v>108694</v>
      </c>
      <c r="S676" t="s">
        <v>108616</v>
      </c>
      <c r="V676" t="s">
        <v>109638</v>
      </c>
      <c r="W676" s="34" t="s">
        <v>109638</v>
      </c>
      <c r="X676" s="34" t="b">
        <f t="shared" si="10"/>
        <v>1</v>
      </c>
      <c r="Y676" s="35"/>
      <c r="Z676" s="36"/>
      <c r="AA676" s="36"/>
      <c r="AB676" s="36"/>
      <c r="AC676" s="36"/>
      <c r="AD676" s="37">
        <v>0</v>
      </c>
      <c r="AE676" s="38"/>
      <c r="AF676" s="38" t="s">
        <v>108996</v>
      </c>
      <c r="AG676" s="38" t="s">
        <v>108999</v>
      </c>
      <c r="AH676" s="39"/>
      <c r="AI676" s="39"/>
      <c r="AJ676" s="40"/>
      <c r="AK676" s="40"/>
      <c r="AL676" s="41"/>
      <c r="AM676" s="39"/>
      <c r="AN676" s="40"/>
      <c r="AO676" s="39"/>
      <c r="AP676" s="42"/>
      <c r="AQ676" s="43"/>
      <c r="AR676" s="44"/>
      <c r="AS676" s="45"/>
      <c r="AT676" s="45"/>
    </row>
    <row r="677" spans="1:46" ht="38.25" x14ac:dyDescent="0.2">
      <c r="A677" s="8" t="s">
        <v>107897</v>
      </c>
      <c r="B677" s="8" t="s">
        <v>108029</v>
      </c>
      <c r="C677" s="8" t="s">
        <v>107798</v>
      </c>
      <c r="D677" s="8" t="s">
        <v>107798</v>
      </c>
      <c r="E677" s="8" t="s">
        <v>217</v>
      </c>
      <c r="F677" s="8" t="s">
        <v>217</v>
      </c>
      <c r="G677" s="8" t="s">
        <v>133</v>
      </c>
      <c r="H677" s="8" t="s">
        <v>107791</v>
      </c>
      <c r="I677" s="9">
        <v>1275000</v>
      </c>
      <c r="J677" s="9">
        <v>1275000</v>
      </c>
      <c r="K677" s="8" t="s">
        <v>211</v>
      </c>
      <c r="L677" s="8" t="s">
        <v>211</v>
      </c>
      <c r="M677" s="8" t="s">
        <v>107792</v>
      </c>
      <c r="N677" s="8" t="s">
        <v>15</v>
      </c>
      <c r="O677" s="8" t="s">
        <v>107799</v>
      </c>
      <c r="P677" s="8" t="s">
        <v>107800</v>
      </c>
      <c r="Q677" s="8" t="s">
        <v>107801</v>
      </c>
      <c r="R677" s="4" t="s">
        <v>108694</v>
      </c>
      <c r="S677" t="s">
        <v>108832</v>
      </c>
      <c r="V677" t="s">
        <v>109639</v>
      </c>
      <c r="W677" s="34" t="s">
        <v>109639</v>
      </c>
      <c r="X677" s="34" t="b">
        <f t="shared" si="10"/>
        <v>1</v>
      </c>
      <c r="Y677" s="35"/>
      <c r="Z677" s="36"/>
      <c r="AA677" s="36"/>
      <c r="AB677" s="36"/>
      <c r="AC677" s="36"/>
      <c r="AD677" s="37">
        <v>0</v>
      </c>
      <c r="AE677" s="38"/>
      <c r="AF677" s="38" t="s">
        <v>108996</v>
      </c>
      <c r="AG677" s="38" t="s">
        <v>108999</v>
      </c>
      <c r="AH677" s="39"/>
      <c r="AI677" s="39"/>
      <c r="AJ677" s="40"/>
      <c r="AK677" s="40"/>
      <c r="AL677" s="41"/>
      <c r="AM677" s="39"/>
      <c r="AN677" s="40"/>
      <c r="AO677" s="39"/>
      <c r="AP677" s="42"/>
      <c r="AQ677" s="43"/>
      <c r="AR677" s="44"/>
      <c r="AS677" s="45"/>
      <c r="AT677" s="45"/>
    </row>
    <row r="678" spans="1:46" ht="38.25" x14ac:dyDescent="0.2">
      <c r="A678" s="8" t="s">
        <v>107897</v>
      </c>
      <c r="B678" s="8" t="s">
        <v>108030</v>
      </c>
      <c r="C678" s="8" t="s">
        <v>217</v>
      </c>
      <c r="D678" s="8" t="s">
        <v>217</v>
      </c>
      <c r="E678" s="8" t="s">
        <v>107817</v>
      </c>
      <c r="F678" s="8" t="s">
        <v>217</v>
      </c>
      <c r="G678" s="8" t="s">
        <v>133</v>
      </c>
      <c r="H678" s="8" t="s">
        <v>107791</v>
      </c>
      <c r="I678" s="9">
        <v>18400000</v>
      </c>
      <c r="J678" s="9">
        <v>18400000</v>
      </c>
      <c r="K678" s="8" t="s">
        <v>211</v>
      </c>
      <c r="L678" s="8" t="s">
        <v>211</v>
      </c>
      <c r="M678" s="8" t="s">
        <v>107792</v>
      </c>
      <c r="N678" s="8" t="s">
        <v>15</v>
      </c>
      <c r="O678" s="8" t="s">
        <v>107799</v>
      </c>
      <c r="P678" s="8" t="s">
        <v>107800</v>
      </c>
      <c r="Q678" s="8" t="s">
        <v>107801</v>
      </c>
      <c r="R678" s="4" t="s">
        <v>108694</v>
      </c>
      <c r="S678" t="s">
        <v>108808</v>
      </c>
      <c r="V678" t="s">
        <v>109640</v>
      </c>
      <c r="W678" s="34" t="s">
        <v>109640</v>
      </c>
      <c r="X678" s="34" t="b">
        <f t="shared" si="10"/>
        <v>1</v>
      </c>
      <c r="Y678" s="35"/>
      <c r="Z678" s="36"/>
      <c r="AA678" s="36"/>
      <c r="AB678" s="36"/>
      <c r="AC678" s="36"/>
      <c r="AD678" s="37">
        <v>0</v>
      </c>
      <c r="AE678" s="38"/>
      <c r="AF678" s="38" t="s">
        <v>108996</v>
      </c>
      <c r="AG678" s="38" t="s">
        <v>108999</v>
      </c>
      <c r="AH678" s="39"/>
      <c r="AI678" s="39"/>
      <c r="AJ678" s="40" t="s">
        <v>108967</v>
      </c>
      <c r="AK678" s="40">
        <v>53</v>
      </c>
      <c r="AL678" s="41">
        <v>18400000</v>
      </c>
      <c r="AM678" s="39">
        <v>43482</v>
      </c>
      <c r="AN678" s="40">
        <v>9</v>
      </c>
      <c r="AO678" s="39">
        <v>43486</v>
      </c>
      <c r="AP678" s="42">
        <v>18400000</v>
      </c>
      <c r="AQ678" s="43">
        <v>18399992</v>
      </c>
      <c r="AR678" s="44">
        <v>0</v>
      </c>
      <c r="AS678" s="46">
        <v>5366667</v>
      </c>
      <c r="AT678" s="46">
        <v>13033333</v>
      </c>
    </row>
    <row r="679" spans="1:46" ht="38.25" x14ac:dyDescent="0.2">
      <c r="A679" s="8" t="s">
        <v>107897</v>
      </c>
      <c r="B679" s="8" t="s">
        <v>108031</v>
      </c>
      <c r="C679" s="8" t="s">
        <v>217</v>
      </c>
      <c r="D679" s="8" t="s">
        <v>217</v>
      </c>
      <c r="E679" s="8" t="s">
        <v>107828</v>
      </c>
      <c r="F679" s="8" t="s">
        <v>217</v>
      </c>
      <c r="G679" s="8" t="s">
        <v>133</v>
      </c>
      <c r="H679" s="8" t="s">
        <v>107791</v>
      </c>
      <c r="I679" s="9">
        <v>10296000</v>
      </c>
      <c r="J679" s="9">
        <v>10296000</v>
      </c>
      <c r="K679" s="8" t="s">
        <v>211</v>
      </c>
      <c r="L679" s="8" t="s">
        <v>211</v>
      </c>
      <c r="M679" s="8" t="s">
        <v>107792</v>
      </c>
      <c r="N679" s="8" t="s">
        <v>15</v>
      </c>
      <c r="O679" s="8" t="s">
        <v>107799</v>
      </c>
      <c r="P679" s="8" t="s">
        <v>107800</v>
      </c>
      <c r="Q679" s="8" t="s">
        <v>107801</v>
      </c>
      <c r="R679" s="4" t="s">
        <v>108694</v>
      </c>
      <c r="S679" t="s">
        <v>108687</v>
      </c>
      <c r="V679" t="s">
        <v>109641</v>
      </c>
      <c r="W679" s="34" t="s">
        <v>109641</v>
      </c>
      <c r="X679" s="34" t="b">
        <f t="shared" si="10"/>
        <v>1</v>
      </c>
      <c r="Y679" s="35">
        <v>118</v>
      </c>
      <c r="Z679" s="36">
        <v>43503.722916666666</v>
      </c>
      <c r="AA679" s="36" t="s">
        <v>109033</v>
      </c>
      <c r="AB679" s="36">
        <v>43504.657638888886</v>
      </c>
      <c r="AC679" s="36" t="s">
        <v>109010</v>
      </c>
      <c r="AD679" s="37">
        <v>-0.93472222222044365</v>
      </c>
      <c r="AE679" s="38"/>
      <c r="AF679" s="38" t="s">
        <v>108996</v>
      </c>
      <c r="AG679" s="38" t="s">
        <v>108999</v>
      </c>
      <c r="AH679" s="39"/>
      <c r="AI679" s="39"/>
      <c r="AJ679" s="40"/>
      <c r="AK679" s="40"/>
      <c r="AL679" s="41"/>
      <c r="AM679" s="39"/>
      <c r="AN679" s="40"/>
      <c r="AO679" s="39"/>
      <c r="AP679" s="42"/>
      <c r="AQ679" s="43"/>
      <c r="AR679" s="44"/>
      <c r="AS679" s="45"/>
      <c r="AT679" s="45"/>
    </row>
    <row r="680" spans="1:46" ht="38.25" x14ac:dyDescent="0.2">
      <c r="A680" s="8" t="s">
        <v>107897</v>
      </c>
      <c r="B680" s="8" t="s">
        <v>108032</v>
      </c>
      <c r="C680" s="8" t="s">
        <v>107817</v>
      </c>
      <c r="D680" s="8" t="s">
        <v>107817</v>
      </c>
      <c r="E680" s="8" t="s">
        <v>107797</v>
      </c>
      <c r="F680" s="8" t="s">
        <v>217</v>
      </c>
      <c r="G680" s="8" t="s">
        <v>133</v>
      </c>
      <c r="H680" s="8" t="s">
        <v>107791</v>
      </c>
      <c r="I680" s="9">
        <v>3432000</v>
      </c>
      <c r="J680" s="9">
        <v>3432000</v>
      </c>
      <c r="K680" s="8" t="s">
        <v>211</v>
      </c>
      <c r="L680" s="8" t="s">
        <v>211</v>
      </c>
      <c r="M680" s="8" t="s">
        <v>107792</v>
      </c>
      <c r="N680" s="8" t="s">
        <v>15</v>
      </c>
      <c r="O680" s="8" t="s">
        <v>107799</v>
      </c>
      <c r="P680" s="8" t="s">
        <v>107800</v>
      </c>
      <c r="Q680" s="8" t="s">
        <v>107801</v>
      </c>
      <c r="R680" s="4" t="s">
        <v>108694</v>
      </c>
      <c r="S680" t="s">
        <v>108688</v>
      </c>
      <c r="V680" t="s">
        <v>109642</v>
      </c>
      <c r="W680" s="34" t="s">
        <v>109642</v>
      </c>
      <c r="X680" s="34" t="b">
        <f t="shared" si="10"/>
        <v>1</v>
      </c>
      <c r="Y680" s="35"/>
      <c r="Z680" s="36"/>
      <c r="AA680" s="36"/>
      <c r="AB680" s="36"/>
      <c r="AC680" s="36"/>
      <c r="AD680" s="37">
        <v>0</v>
      </c>
      <c r="AE680" s="38"/>
      <c r="AF680" s="38" t="s">
        <v>108996</v>
      </c>
      <c r="AG680" s="38" t="s">
        <v>108999</v>
      </c>
      <c r="AH680" s="39"/>
      <c r="AI680" s="39"/>
      <c r="AJ680" s="40"/>
      <c r="AK680" s="40"/>
      <c r="AL680" s="41"/>
      <c r="AM680" s="39"/>
      <c r="AN680" s="40"/>
      <c r="AO680" s="39"/>
      <c r="AP680" s="42"/>
      <c r="AQ680" s="43"/>
      <c r="AR680" s="44"/>
      <c r="AS680" s="45"/>
      <c r="AT680" s="45"/>
    </row>
    <row r="681" spans="1:46" ht="38.25" x14ac:dyDescent="0.2">
      <c r="A681" s="8" t="s">
        <v>103621</v>
      </c>
      <c r="B681" s="8" t="s">
        <v>108033</v>
      </c>
      <c r="C681" s="8" t="s">
        <v>217</v>
      </c>
      <c r="D681" s="8" t="s">
        <v>217</v>
      </c>
      <c r="E681" s="8" t="s">
        <v>107828</v>
      </c>
      <c r="F681" s="8" t="s">
        <v>217</v>
      </c>
      <c r="G681" s="8" t="s">
        <v>133</v>
      </c>
      <c r="H681" s="8" t="s">
        <v>107791</v>
      </c>
      <c r="I681" s="9">
        <v>8424000</v>
      </c>
      <c r="J681" s="9">
        <v>8424000</v>
      </c>
      <c r="K681" s="8" t="s">
        <v>211</v>
      </c>
      <c r="L681" s="8" t="s">
        <v>211</v>
      </c>
      <c r="M681" s="8" t="s">
        <v>107792</v>
      </c>
      <c r="N681" s="8" t="s">
        <v>15</v>
      </c>
      <c r="O681" s="8" t="s">
        <v>107799</v>
      </c>
      <c r="P681" s="8" t="s">
        <v>107800</v>
      </c>
      <c r="Q681" s="8" t="s">
        <v>107801</v>
      </c>
      <c r="R681" s="4" t="s">
        <v>108694</v>
      </c>
      <c r="S681" t="s">
        <v>108689</v>
      </c>
      <c r="V681" t="s">
        <v>109643</v>
      </c>
      <c r="W681" s="34" t="s">
        <v>109643</v>
      </c>
      <c r="X681" s="34" t="b">
        <f t="shared" si="10"/>
        <v>1</v>
      </c>
      <c r="Y681" s="35"/>
      <c r="Z681" s="36"/>
      <c r="AA681" s="36"/>
      <c r="AB681" s="36"/>
      <c r="AC681" s="36"/>
      <c r="AD681" s="37">
        <v>0</v>
      </c>
      <c r="AE681" s="38"/>
      <c r="AF681" s="38" t="s">
        <v>108996</v>
      </c>
      <c r="AG681" s="38" t="s">
        <v>108999</v>
      </c>
      <c r="AH681" s="39"/>
      <c r="AI681" s="39"/>
      <c r="AJ681" s="40" t="s">
        <v>108967</v>
      </c>
      <c r="AK681" s="40">
        <v>204</v>
      </c>
      <c r="AL681" s="41">
        <v>8424000</v>
      </c>
      <c r="AM681" s="39">
        <v>43502</v>
      </c>
      <c r="AN681" s="40">
        <v>181</v>
      </c>
      <c r="AO681" s="39">
        <v>43523</v>
      </c>
      <c r="AP681" s="42">
        <v>8424000</v>
      </c>
      <c r="AQ681" s="43">
        <v>8423994</v>
      </c>
      <c r="AR681" s="44">
        <v>0</v>
      </c>
      <c r="AS681" s="46">
        <v>1591200</v>
      </c>
      <c r="AT681" s="46">
        <v>6832800</v>
      </c>
    </row>
    <row r="682" spans="1:46" ht="38.25" x14ac:dyDescent="0.2">
      <c r="A682" s="8" t="s">
        <v>103621</v>
      </c>
      <c r="B682" s="8" t="s">
        <v>108034</v>
      </c>
      <c r="C682" s="8" t="s">
        <v>107817</v>
      </c>
      <c r="D682" s="8" t="s">
        <v>107817</v>
      </c>
      <c r="E682" s="8" t="s">
        <v>107797</v>
      </c>
      <c r="F682" s="8" t="s">
        <v>217</v>
      </c>
      <c r="G682" s="8" t="s">
        <v>133</v>
      </c>
      <c r="H682" s="8" t="s">
        <v>107791</v>
      </c>
      <c r="I682" s="9">
        <v>2808000</v>
      </c>
      <c r="J682" s="9">
        <v>2808000</v>
      </c>
      <c r="K682" s="8" t="s">
        <v>211</v>
      </c>
      <c r="L682" s="8" t="s">
        <v>211</v>
      </c>
      <c r="M682" s="8" t="s">
        <v>107792</v>
      </c>
      <c r="N682" s="8" t="s">
        <v>15</v>
      </c>
      <c r="O682" s="8" t="s">
        <v>107799</v>
      </c>
      <c r="P682" s="8" t="s">
        <v>107800</v>
      </c>
      <c r="Q682" s="8" t="s">
        <v>107801</v>
      </c>
      <c r="R682" s="4" t="s">
        <v>108694</v>
      </c>
      <c r="S682" t="s">
        <v>108690</v>
      </c>
      <c r="V682" t="s">
        <v>109644</v>
      </c>
      <c r="W682" s="34" t="s">
        <v>109644</v>
      </c>
      <c r="X682" s="34" t="b">
        <f t="shared" si="10"/>
        <v>1</v>
      </c>
      <c r="Y682" s="35"/>
      <c r="Z682" s="36"/>
      <c r="AA682" s="36"/>
      <c r="AB682" s="36"/>
      <c r="AC682" s="36"/>
      <c r="AD682" s="37">
        <v>0</v>
      </c>
      <c r="AE682" s="38"/>
      <c r="AF682" s="38" t="s">
        <v>108996</v>
      </c>
      <c r="AG682" s="38" t="s">
        <v>108999</v>
      </c>
      <c r="AH682" s="39"/>
      <c r="AI682" s="39"/>
      <c r="AJ682" s="40"/>
      <c r="AK682" s="40"/>
      <c r="AL682" s="41"/>
      <c r="AM682" s="39"/>
      <c r="AN682" s="40"/>
      <c r="AO682" s="39"/>
      <c r="AP682" s="42"/>
      <c r="AQ682" s="43"/>
      <c r="AR682" s="44"/>
      <c r="AS682" s="45"/>
      <c r="AT682" s="45"/>
    </row>
    <row r="683" spans="1:46" ht="38.25" x14ac:dyDescent="0.2">
      <c r="A683" s="8" t="s">
        <v>107897</v>
      </c>
      <c r="B683" s="8" t="s">
        <v>108035</v>
      </c>
      <c r="C683" s="8" t="s">
        <v>107817</v>
      </c>
      <c r="D683" s="8" t="s">
        <v>107817</v>
      </c>
      <c r="E683" s="8" t="s">
        <v>217</v>
      </c>
      <c r="F683" s="8" t="s">
        <v>217</v>
      </c>
      <c r="G683" s="8" t="s">
        <v>133</v>
      </c>
      <c r="H683" s="8" t="s">
        <v>107791</v>
      </c>
      <c r="I683" s="9">
        <v>520000</v>
      </c>
      <c r="J683" s="9">
        <v>520000</v>
      </c>
      <c r="K683" s="8" t="s">
        <v>211</v>
      </c>
      <c r="L683" s="8" t="s">
        <v>211</v>
      </c>
      <c r="M683" s="8" t="s">
        <v>107792</v>
      </c>
      <c r="N683" s="8" t="s">
        <v>15</v>
      </c>
      <c r="O683" s="8" t="s">
        <v>107799</v>
      </c>
      <c r="P683" s="8" t="s">
        <v>107800</v>
      </c>
      <c r="Q683" s="8" t="s">
        <v>107801</v>
      </c>
      <c r="R683" s="4" t="s">
        <v>108694</v>
      </c>
      <c r="S683" t="s">
        <v>108691</v>
      </c>
      <c r="V683" t="s">
        <v>109645</v>
      </c>
      <c r="W683" s="34" t="s">
        <v>109645</v>
      </c>
      <c r="X683" s="34" t="b">
        <f t="shared" si="10"/>
        <v>1</v>
      </c>
      <c r="Y683" s="35"/>
      <c r="Z683" s="36"/>
      <c r="AA683" s="36"/>
      <c r="AB683" s="36"/>
      <c r="AC683" s="36"/>
      <c r="AD683" s="37">
        <v>0</v>
      </c>
      <c r="AE683" s="38"/>
      <c r="AF683" s="38" t="s">
        <v>108996</v>
      </c>
      <c r="AG683" s="38" t="s">
        <v>108999</v>
      </c>
      <c r="AH683" s="39"/>
      <c r="AI683" s="39"/>
      <c r="AJ683" s="40"/>
      <c r="AK683" s="40"/>
      <c r="AL683" s="41"/>
      <c r="AM683" s="39"/>
      <c r="AN683" s="40"/>
      <c r="AO683" s="39"/>
      <c r="AP683" s="42"/>
      <c r="AQ683" s="43"/>
      <c r="AR683" s="44"/>
      <c r="AS683" s="45"/>
      <c r="AT683" s="45"/>
    </row>
    <row r="684" spans="1:46" ht="38.25" x14ac:dyDescent="0.2">
      <c r="A684" s="8" t="s">
        <v>107897</v>
      </c>
      <c r="B684" s="8" t="s">
        <v>108036</v>
      </c>
      <c r="C684" s="8" t="s">
        <v>107817</v>
      </c>
      <c r="D684" s="8" t="s">
        <v>107817</v>
      </c>
      <c r="E684" s="8" t="s">
        <v>217</v>
      </c>
      <c r="F684" s="8" t="s">
        <v>217</v>
      </c>
      <c r="G684" s="8" t="s">
        <v>133</v>
      </c>
      <c r="H684" s="8" t="s">
        <v>107791</v>
      </c>
      <c r="I684" s="9">
        <v>476000</v>
      </c>
      <c r="J684" s="9">
        <v>476000</v>
      </c>
      <c r="K684" s="8" t="s">
        <v>211</v>
      </c>
      <c r="L684" s="8" t="s">
        <v>211</v>
      </c>
      <c r="M684" s="8" t="s">
        <v>107792</v>
      </c>
      <c r="N684" s="8" t="s">
        <v>15</v>
      </c>
      <c r="O684" s="8" t="s">
        <v>107799</v>
      </c>
      <c r="P684" s="8" t="s">
        <v>107800</v>
      </c>
      <c r="Q684" s="8" t="s">
        <v>107801</v>
      </c>
      <c r="R684" s="4" t="s">
        <v>108694</v>
      </c>
      <c r="S684" t="s">
        <v>108692</v>
      </c>
      <c r="V684" t="s">
        <v>109646</v>
      </c>
      <c r="W684" s="34" t="s">
        <v>109646</v>
      </c>
      <c r="X684" s="34" t="b">
        <f t="shared" si="10"/>
        <v>1</v>
      </c>
      <c r="Y684" s="35"/>
      <c r="Z684" s="36"/>
      <c r="AA684" s="36"/>
      <c r="AB684" s="36"/>
      <c r="AC684" s="36"/>
      <c r="AD684" s="37">
        <v>0</v>
      </c>
      <c r="AE684" s="38"/>
      <c r="AF684" s="38" t="s">
        <v>108996</v>
      </c>
      <c r="AG684" s="38" t="s">
        <v>108999</v>
      </c>
      <c r="AH684" s="39"/>
      <c r="AI684" s="39"/>
      <c r="AJ684" s="40"/>
      <c r="AK684" s="40"/>
      <c r="AL684" s="41"/>
      <c r="AM684" s="39"/>
      <c r="AN684" s="40"/>
      <c r="AO684" s="39"/>
      <c r="AP684" s="42"/>
      <c r="AQ684" s="43"/>
      <c r="AR684" s="44"/>
      <c r="AS684" s="45"/>
      <c r="AT684" s="45"/>
    </row>
    <row r="685" spans="1:46" ht="38.25" x14ac:dyDescent="0.2">
      <c r="A685" s="8" t="s">
        <v>103621</v>
      </c>
      <c r="B685" s="8" t="s">
        <v>108037</v>
      </c>
      <c r="C685" s="8" t="s">
        <v>107817</v>
      </c>
      <c r="D685" s="8" t="s">
        <v>107817</v>
      </c>
      <c r="E685" s="8" t="s">
        <v>217</v>
      </c>
      <c r="F685" s="8" t="s">
        <v>217</v>
      </c>
      <c r="G685" s="8" t="s">
        <v>133</v>
      </c>
      <c r="H685" s="8" t="s">
        <v>107791</v>
      </c>
      <c r="I685" s="9">
        <v>5294000</v>
      </c>
      <c r="J685" s="9">
        <v>5294000</v>
      </c>
      <c r="K685" s="8" t="s">
        <v>211</v>
      </c>
      <c r="L685" s="8" t="s">
        <v>211</v>
      </c>
      <c r="M685" s="8" t="s">
        <v>107792</v>
      </c>
      <c r="N685" s="8" t="s">
        <v>15</v>
      </c>
      <c r="O685" s="8" t="s">
        <v>107799</v>
      </c>
      <c r="P685" s="8" t="s">
        <v>107800</v>
      </c>
      <c r="Q685" s="8" t="s">
        <v>107801</v>
      </c>
      <c r="R685" s="4" t="s">
        <v>108694</v>
      </c>
      <c r="S685" t="s">
        <v>108685</v>
      </c>
      <c r="V685" t="s">
        <v>109647</v>
      </c>
      <c r="W685" s="34" t="s">
        <v>109647</v>
      </c>
      <c r="X685" s="34" t="b">
        <f t="shared" si="10"/>
        <v>1</v>
      </c>
      <c r="Y685" s="35"/>
      <c r="Z685" s="36"/>
      <c r="AA685" s="36"/>
      <c r="AB685" s="36"/>
      <c r="AC685" s="36"/>
      <c r="AD685" s="37">
        <v>0</v>
      </c>
      <c r="AE685" s="38"/>
      <c r="AF685" s="38" t="s">
        <v>108996</v>
      </c>
      <c r="AG685" s="38" t="s">
        <v>108999</v>
      </c>
      <c r="AH685" s="39"/>
      <c r="AI685" s="39"/>
      <c r="AJ685" s="40"/>
      <c r="AK685" s="40"/>
      <c r="AL685" s="41"/>
      <c r="AM685" s="39"/>
      <c r="AN685" s="40"/>
      <c r="AO685" s="39"/>
      <c r="AP685" s="42"/>
      <c r="AQ685" s="45"/>
      <c r="AR685" s="40"/>
      <c r="AS685" s="45"/>
      <c r="AT685" s="45"/>
    </row>
    <row r="686" spans="1:46" ht="38.25" x14ac:dyDescent="0.2">
      <c r="A686" s="8" t="s">
        <v>103621</v>
      </c>
      <c r="B686" s="8" t="s">
        <v>108067</v>
      </c>
      <c r="C686" s="8" t="s">
        <v>107797</v>
      </c>
      <c r="D686" s="8" t="s">
        <v>107797</v>
      </c>
      <c r="E686" s="8" t="s">
        <v>217</v>
      </c>
      <c r="F686" s="8" t="s">
        <v>217</v>
      </c>
      <c r="G686" s="8" t="s">
        <v>133</v>
      </c>
      <c r="H686" s="8" t="s">
        <v>107791</v>
      </c>
      <c r="I686" s="9">
        <v>2350000</v>
      </c>
      <c r="J686" s="9">
        <v>2350000</v>
      </c>
      <c r="K686" s="8" t="s">
        <v>211</v>
      </c>
      <c r="L686" s="8" t="s">
        <v>211</v>
      </c>
      <c r="M686" s="8" t="s">
        <v>107792</v>
      </c>
      <c r="N686" s="8" t="s">
        <v>15</v>
      </c>
      <c r="O686" s="8" t="s">
        <v>107830</v>
      </c>
      <c r="P686" s="8" t="s">
        <v>107800</v>
      </c>
      <c r="Q686" s="8" t="s">
        <v>107831</v>
      </c>
      <c r="R686" s="4" t="s">
        <v>108694</v>
      </c>
      <c r="S686" t="s">
        <v>108809</v>
      </c>
      <c r="V686" t="s">
        <v>109648</v>
      </c>
      <c r="W686" s="34" t="s">
        <v>109648</v>
      </c>
      <c r="X686" s="34" t="b">
        <f t="shared" si="10"/>
        <v>1</v>
      </c>
      <c r="Y686" s="35"/>
      <c r="Z686" s="36"/>
      <c r="AA686" s="36"/>
      <c r="AB686" s="36"/>
      <c r="AC686" s="36"/>
      <c r="AD686" s="37">
        <v>0</v>
      </c>
      <c r="AE686" s="38"/>
      <c r="AF686" s="38" t="s">
        <v>108996</v>
      </c>
      <c r="AG686" s="38" t="s">
        <v>108999</v>
      </c>
      <c r="AH686" s="39"/>
      <c r="AI686" s="39"/>
      <c r="AJ686" s="40" t="s">
        <v>108967</v>
      </c>
      <c r="AK686" s="40">
        <v>203</v>
      </c>
      <c r="AL686" s="41">
        <v>1716000</v>
      </c>
      <c r="AM686" s="39">
        <v>43502</v>
      </c>
      <c r="AN686" s="40">
        <v>103</v>
      </c>
      <c r="AO686" s="39">
        <v>43504</v>
      </c>
      <c r="AP686" s="42">
        <v>915200</v>
      </c>
      <c r="AQ686" s="43">
        <v>915199</v>
      </c>
      <c r="AR686" s="44">
        <v>800800</v>
      </c>
      <c r="AS686" s="46">
        <v>0</v>
      </c>
      <c r="AT686" s="46">
        <v>915200</v>
      </c>
    </row>
    <row r="687" spans="1:46" ht="25.5" x14ac:dyDescent="0.2">
      <c r="A687" s="8" t="s">
        <v>20126</v>
      </c>
      <c r="B687" s="8" t="s">
        <v>107796</v>
      </c>
      <c r="C687" s="8" t="s">
        <v>107797</v>
      </c>
      <c r="D687" s="8" t="s">
        <v>107797</v>
      </c>
      <c r="E687" s="8" t="s">
        <v>107798</v>
      </c>
      <c r="F687" s="8" t="s">
        <v>217</v>
      </c>
      <c r="G687" s="8" t="s">
        <v>140</v>
      </c>
      <c r="H687" s="8" t="s">
        <v>107791</v>
      </c>
      <c r="I687" s="9">
        <v>1786000</v>
      </c>
      <c r="J687" s="9">
        <v>1786000</v>
      </c>
      <c r="K687" s="8" t="s">
        <v>211</v>
      </c>
      <c r="L687" s="8" t="s">
        <v>211</v>
      </c>
      <c r="M687" s="8" t="s">
        <v>107792</v>
      </c>
      <c r="N687" s="8" t="s">
        <v>15</v>
      </c>
      <c r="O687" s="8" t="s">
        <v>107799</v>
      </c>
      <c r="P687" s="8" t="s">
        <v>107800</v>
      </c>
      <c r="Q687" s="8" t="s">
        <v>107801</v>
      </c>
      <c r="R687" s="4" t="s">
        <v>108695</v>
      </c>
      <c r="S687" t="s">
        <v>108962</v>
      </c>
      <c r="V687" t="s">
        <v>109700</v>
      </c>
      <c r="W687" s="34" t="s">
        <v>109649</v>
      </c>
      <c r="X687" s="34" t="b">
        <f t="shared" si="10"/>
        <v>0</v>
      </c>
      <c r="Y687" s="35"/>
      <c r="Z687" s="36"/>
      <c r="AA687" s="36"/>
      <c r="AB687" s="36"/>
      <c r="AC687" s="36"/>
      <c r="AD687" s="37">
        <v>0</v>
      </c>
      <c r="AE687" s="38"/>
      <c r="AF687" s="38" t="s">
        <v>109133</v>
      </c>
      <c r="AG687" s="38" t="s">
        <v>108999</v>
      </c>
      <c r="AH687" s="39"/>
      <c r="AI687" s="39"/>
      <c r="AJ687" s="40"/>
      <c r="AK687" s="40"/>
      <c r="AL687" s="41"/>
      <c r="AM687" s="39"/>
      <c r="AN687" s="40"/>
      <c r="AO687" s="39"/>
      <c r="AP687" s="42"/>
      <c r="AQ687" s="43"/>
      <c r="AR687" s="40"/>
      <c r="AS687" s="45"/>
      <c r="AT687" s="45"/>
    </row>
    <row r="688" spans="1:46" x14ac:dyDescent="0.2">
      <c r="A688" s="8" t="s">
        <v>103995</v>
      </c>
      <c r="B688" s="8" t="s">
        <v>108307</v>
      </c>
      <c r="C688" s="8" t="s">
        <v>107791</v>
      </c>
      <c r="D688" s="8" t="s">
        <v>107791</v>
      </c>
      <c r="E688" s="8" t="s">
        <v>107834</v>
      </c>
      <c r="F688" s="8" t="s">
        <v>217</v>
      </c>
      <c r="G688" s="8" t="s">
        <v>133</v>
      </c>
      <c r="H688" s="8" t="s">
        <v>107791</v>
      </c>
      <c r="I688" s="9">
        <v>10800000</v>
      </c>
      <c r="J688" s="9">
        <v>10800000</v>
      </c>
      <c r="K688" s="8" t="s">
        <v>211</v>
      </c>
      <c r="L688" s="8" t="s">
        <v>211</v>
      </c>
      <c r="M688" s="8" t="s">
        <v>107792</v>
      </c>
      <c r="N688" s="8" t="s">
        <v>15</v>
      </c>
      <c r="O688" s="8" t="s">
        <v>107793</v>
      </c>
      <c r="P688" s="8" t="s">
        <v>107800</v>
      </c>
      <c r="Q688" s="8" t="s">
        <v>107831</v>
      </c>
      <c r="R688" s="4" t="s">
        <v>108695</v>
      </c>
      <c r="S688" t="s">
        <v>108963</v>
      </c>
      <c r="V688" t="s">
        <v>109701</v>
      </c>
      <c r="X688" s="34" t="b">
        <f t="shared" si="10"/>
        <v>0</v>
      </c>
    </row>
    <row r="689" spans="1:24" x14ac:dyDescent="0.2">
      <c r="A689" s="8" t="s">
        <v>103345</v>
      </c>
      <c r="B689" s="8" t="s">
        <v>108308</v>
      </c>
      <c r="C689" s="8" t="s">
        <v>107834</v>
      </c>
      <c r="D689" s="8" t="s">
        <v>107834</v>
      </c>
      <c r="E689" s="8" t="s">
        <v>107828</v>
      </c>
      <c r="F689" s="8" t="s">
        <v>217</v>
      </c>
      <c r="G689" s="8" t="s">
        <v>17</v>
      </c>
      <c r="H689" s="8" t="s">
        <v>107791</v>
      </c>
      <c r="I689" s="9">
        <v>84000000</v>
      </c>
      <c r="J689" s="9">
        <v>84000000</v>
      </c>
      <c r="K689" s="8" t="s">
        <v>211</v>
      </c>
      <c r="L689" s="8" t="s">
        <v>211</v>
      </c>
      <c r="M689" s="8" t="s">
        <v>107792</v>
      </c>
      <c r="N689" s="8" t="s">
        <v>15</v>
      </c>
      <c r="O689" s="8" t="s">
        <v>107799</v>
      </c>
      <c r="P689" s="8" t="s">
        <v>107800</v>
      </c>
      <c r="Q689" s="8" t="s">
        <v>107813</v>
      </c>
      <c r="R689" s="4" t="s">
        <v>108695</v>
      </c>
      <c r="S689" t="s">
        <v>108964</v>
      </c>
      <c r="V689" t="s">
        <v>109702</v>
      </c>
      <c r="X689" s="34" t="b">
        <f t="shared" si="10"/>
        <v>0</v>
      </c>
    </row>
  </sheetData>
  <autoFilter ref="A4:AT689" xr:uid="{5F2D64F0-FC95-4479-B9E5-33B8F1FA3BEB}"/>
  <sortState ref="A5:Q689">
    <sortCondition ref="B5:B689"/>
  </sortState>
  <mergeCells count="4">
    <mergeCell ref="A1:Q3"/>
    <mergeCell ref="Y1:AD2"/>
    <mergeCell ref="AE1:AI2"/>
    <mergeCell ref="AJ1:AT2"/>
  </mergeCells>
  <conditionalFormatting sqref="AE1 AE3:AE4">
    <cfRule type="duplicateValues" dxfId="25" priority="81"/>
  </conditionalFormatting>
  <conditionalFormatting sqref="Y1">
    <cfRule type="duplicateValues" dxfId="24" priority="80"/>
  </conditionalFormatting>
  <conditionalFormatting sqref="AE1:AE4">
    <cfRule type="duplicateValues" dxfId="23" priority="78"/>
    <cfRule type="duplicateValues" dxfId="22" priority="79"/>
  </conditionalFormatting>
  <conditionalFormatting sqref="Y1:Y2">
    <cfRule type="duplicateValues" dxfId="21" priority="77"/>
  </conditionalFormatting>
  <conditionalFormatting sqref="AD1:AD33 AD35:AD48 AD50 AD52:AD60 AD62:AD228 AD327:AD333 AD339:AD369 AD371:AD410 AD414:AD420 AD426:AD450 AD457:AD466 AD473 AD477:AD572 AD579:AD623 AD625:AD687 AD230:AD250 AD253:AD301 AD308:AD325">
    <cfRule type="cellIs" dxfId="20" priority="75" operator="lessThan">
      <formula>3</formula>
    </cfRule>
    <cfRule type="cellIs" dxfId="19" priority="76" operator="greaterThan">
      <formula>3</formula>
    </cfRule>
  </conditionalFormatting>
  <conditionalFormatting sqref="Y135">
    <cfRule type="duplicateValues" dxfId="18" priority="14"/>
    <cfRule type="duplicateValues" dxfId="17" priority="15"/>
  </conditionalFormatting>
  <conditionalFormatting sqref="Y135">
    <cfRule type="duplicateValues" dxfId="16" priority="13" stopIfTrue="1"/>
  </conditionalFormatting>
  <conditionalFormatting sqref="Y135">
    <cfRule type="duplicateValues" dxfId="15" priority="12" stopIfTrue="1"/>
  </conditionalFormatting>
  <conditionalFormatting sqref="Y135">
    <cfRule type="duplicateValues" dxfId="14" priority="11" stopIfTrue="1"/>
  </conditionalFormatting>
  <conditionalFormatting sqref="AE663">
    <cfRule type="duplicateValues" dxfId="13" priority="9"/>
  </conditionalFormatting>
  <conditionalFormatting sqref="AE664">
    <cfRule type="duplicateValues" dxfId="12" priority="8"/>
  </conditionalFormatting>
  <conditionalFormatting sqref="AE662">
    <cfRule type="duplicateValues" dxfId="11" priority="7"/>
  </conditionalFormatting>
  <conditionalFormatting sqref="AE665:AE687">
    <cfRule type="duplicateValues" dxfId="10" priority="6"/>
  </conditionalFormatting>
  <conditionalFormatting sqref="Y545">
    <cfRule type="duplicateValues" dxfId="9" priority="4"/>
    <cfRule type="duplicateValues" dxfId="8" priority="5"/>
  </conditionalFormatting>
  <conditionalFormatting sqref="Y545">
    <cfRule type="duplicateValues" dxfId="7" priority="3" stopIfTrue="1"/>
  </conditionalFormatting>
  <conditionalFormatting sqref="Y545">
    <cfRule type="duplicateValues" dxfId="6" priority="2" stopIfTrue="1"/>
  </conditionalFormatting>
  <conditionalFormatting sqref="Y545">
    <cfRule type="duplicateValues" dxfId="5" priority="1" stopIfTrue="1"/>
  </conditionalFormatting>
  <conditionalFormatting sqref="AE579:AE623 AE625:AE661 AE511:AE572 AE369 AE371:AE410 AE414:AE420 AE426:AE450 AE457:AE466 AE473 AE477:AE509">
    <cfRule type="duplicateValues" dxfId="4" priority="589"/>
  </conditionalFormatting>
  <conditionalFormatting sqref="AE327:AE333 AE339:AE367 AE5:AE33 AE35:AE48 AE50 AE52:AE60 AE62:AE228 AE230:AE250 AE253:AE301 AE308:AE325">
    <cfRule type="duplicateValues" dxfId="3" priority="697"/>
  </conditionalFormatting>
  <conditionalFormatting sqref="AE579:AE623 AE625:AE687 AE473 AE477:AE572 AE457:AE466 AE426:AE450 AE327:AE333 AE339:AE369 AE371:AE410 AE414:AE420 AE5:AE33 AE35:AE48 AE50 AE52:AE60 AE62:AE228 AE230:AE250 AE253:AE301 AE308:AE325">
    <cfRule type="duplicateValues" dxfId="2" priority="708"/>
    <cfRule type="duplicateValues" dxfId="1" priority="709"/>
  </conditionalFormatting>
  <conditionalFormatting sqref="Y579:Y623 Y625:Y687 Y473 Y477:Y572 Y457:Y466 Y426:Y450 Y327:Y333 Y339:Y369 Y371:Y410 Y414:Y420 Y5:Y33 Y35:Y48 Y50 Y52:Y60 Y62:Y228 Y230:Y250 Y253:Y301 Y308:Y325">
    <cfRule type="duplicateValues" dxfId="0" priority="746"/>
  </conditionalFormatting>
  <pageMargins left="0.75" right="0.75" top="1" bottom="1" header="0.5" footer="0.5"/>
  <pageSetup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ht="12.75" customHeight="1" x14ac:dyDescent="0.2">
      <c r="A45" s="2" t="s">
        <v>251</v>
      </c>
      <c r="B45" s="2" t="s">
        <v>252</v>
      </c>
      <c r="D45" s="2" t="s">
        <v>253</v>
      </c>
      <c r="E45" s="2" t="s">
        <v>254</v>
      </c>
    </row>
    <row r="46" spans="1:11" ht="12.75" customHeight="1" x14ac:dyDescent="0.2">
      <c r="A46" s="2" t="s">
        <v>255</v>
      </c>
      <c r="B46" s="2" t="s">
        <v>256</v>
      </c>
      <c r="D46" s="2" t="s">
        <v>257</v>
      </c>
      <c r="E46" s="2" t="s">
        <v>258</v>
      </c>
    </row>
    <row r="47" spans="1:11" ht="12.75" customHeight="1" x14ac:dyDescent="0.2">
      <c r="A47" s="2" t="s">
        <v>259</v>
      </c>
      <c r="B47" s="2" t="s">
        <v>260</v>
      </c>
      <c r="D47" s="2" t="s">
        <v>261</v>
      </c>
      <c r="E47" s="2" t="s">
        <v>262</v>
      </c>
    </row>
    <row r="48" spans="1:11" ht="12.75" customHeight="1" x14ac:dyDescent="0.2">
      <c r="A48" s="2" t="s">
        <v>263</v>
      </c>
      <c r="B48" s="2" t="s">
        <v>264</v>
      </c>
      <c r="D48" s="2" t="s">
        <v>265</v>
      </c>
      <c r="E48" s="2" t="s">
        <v>266</v>
      </c>
    </row>
    <row r="49" spans="1:5" ht="12.75" customHeight="1"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Fernando Rincón Torres</dc:creator>
  <cp:keywords/>
  <dc:description/>
  <cp:lastModifiedBy>Henry Fernando Rincón Torres</cp:lastModifiedBy>
  <dcterms:created xsi:type="dcterms:W3CDTF">2019-05-09T15:48:23Z</dcterms:created>
  <dcterms:modified xsi:type="dcterms:W3CDTF">2019-05-10T15:22:36Z</dcterms:modified>
  <cp:category/>
  <cp:contentStatus/>
</cp:coreProperties>
</file>